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ecrétariat général\Service Elus\Fichiers à traiter\"/>
    </mc:Choice>
  </mc:AlternateContent>
  <bookViews>
    <workbookView xWindow="0" yWindow="0" windowWidth="23040" windowHeight="8760" firstSheet="1" activeTab="1"/>
  </bookViews>
  <sheets>
    <sheet name="Feuil1" sheetId="1" state="hidden" r:id="rId1"/>
    <sheet name="FORMATIONS ELUS2018" sheetId="3" r:id="rId2"/>
  </sheets>
  <definedNames>
    <definedName name="_xlnm._FilterDatabase" localSheetId="1" hidden="1">'FORMATIONS ELUS2018'!$A$1:$H$176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44" i="1" l="1"/>
  <c r="F55" i="1"/>
  <c r="F50" i="1" l="1"/>
  <c r="F35" i="1"/>
  <c r="F57" i="1" l="1"/>
</calcChain>
</file>

<file path=xl/sharedStrings.xml><?xml version="1.0" encoding="utf-8"?>
<sst xmlns="http://schemas.openxmlformats.org/spreadsheetml/2006/main" count="1207" uniqueCount="345">
  <si>
    <t>IV- ANNEXES</t>
  </si>
  <si>
    <t>IV</t>
  </si>
  <si>
    <t>D1.3</t>
  </si>
  <si>
    <t>ELUS BENEFICIAIRES DES ACTIONS DE FORMATION</t>
  </si>
  <si>
    <t>NOMBRE D'ELUS</t>
  </si>
  <si>
    <t>ORGANISMES DE FORMATION</t>
  </si>
  <si>
    <t>DATES DES FORMATIONS</t>
  </si>
  <si>
    <t>INTITULES DES FORMATIONS</t>
  </si>
  <si>
    <t>MONTANTS</t>
  </si>
  <si>
    <t>Groupe "les Républicains et apparentés"</t>
  </si>
  <si>
    <t>Groupe "UDI - Union Centriste"</t>
  </si>
  <si>
    <t>SENATUS CONSULTO</t>
  </si>
  <si>
    <t>AUTRES ELEMENTS D'INFORMATION - ACTIONS DE FORMATION DES ELUS AU 31/12/2018</t>
  </si>
  <si>
    <t>IFOREL</t>
  </si>
  <si>
    <t>17 et 18 février 2018</t>
  </si>
  <si>
    <t>Économie, Aménagement du territoire et Enseignement</t>
  </si>
  <si>
    <t>ITTELET Isabelle</t>
  </si>
  <si>
    <t>SOLEN</t>
  </si>
  <si>
    <t>Etablir une évaluation de mon action d'élue régionale</t>
  </si>
  <si>
    <t>Optimiser le porte à connaissances de mon action d'élue régionale</t>
  </si>
  <si>
    <t>MANCEL Alexis</t>
  </si>
  <si>
    <t xml:space="preserve">Maîtriser la communication numérique </t>
  </si>
  <si>
    <t>Groupes "Les Républicains et apparentés", "UDI-Union Centriste", "Front National - Rassemblement Bleu Marine" et "Non inscrits"</t>
  </si>
  <si>
    <t>SCIENCE PO LILLE</t>
  </si>
  <si>
    <t>Mars à juin 2018</t>
  </si>
  <si>
    <t>Cycle des études culturelles</t>
  </si>
  <si>
    <t xml:space="preserve">Utiliser le numérique et la vidéo comme support de communication </t>
  </si>
  <si>
    <t>21 et 22 avril 2018</t>
  </si>
  <si>
    <t>Finances, Patrimoine, Culture, Tourisme, CPER, Fonds européens</t>
  </si>
  <si>
    <t xml:space="preserve">1er et 2 juin 2018 </t>
  </si>
  <si>
    <t>Décliner localement l'excellence française</t>
  </si>
  <si>
    <t>Elus non inscrits</t>
  </si>
  <si>
    <t>DESCAMPS Véronique
KAZNOWSKI Guillaume
LEPLAT Astrid
PHILIPPOT Daniel
RICHERMOZ Eric
ROSEZ Virginie</t>
  </si>
  <si>
    <t>CFEL</t>
  </si>
  <si>
    <t>9 et 10 juin 2018</t>
  </si>
  <si>
    <t>Transports et aménagement du territoire / Vivifier la démocratie locale / Les réseaux sociaux, au service de l'action et de la communication des élus locaux / Atelier pratique - éléments d'art oratoire</t>
  </si>
  <si>
    <t>LEMAIRE Chantal</t>
  </si>
  <si>
    <t>FCU</t>
  </si>
  <si>
    <t>HERIZI Samira</t>
  </si>
  <si>
    <t>Construire un site internet pour valoriser mon action d'élue régionale</t>
  </si>
  <si>
    <t>24 et 25 février 2018</t>
  </si>
  <si>
    <t>Formation professionnelle, agriculture et ruralité, évironnement, transports</t>
  </si>
  <si>
    <t>Etablir une évaluation de mon action d'élue régionale à mi-mandat en vue d'améliorer mon action et maïtriser les réseaux sociaux</t>
  </si>
  <si>
    <t>POUPART Patricia 
ROCHER Sophie
DORCHIES - BRILLON Mady
MERLIER Sophie
DUMONT DESEIGNE Véronique</t>
  </si>
  <si>
    <t>Mobiliser les financements européens au service des territoires des Hauts de France</t>
  </si>
  <si>
    <t>du 17 au 18 février 2018</t>
  </si>
  <si>
    <t>Les actions d'adaptation et de développement des compétences</t>
  </si>
  <si>
    <t>DORCHIES Mady</t>
  </si>
  <si>
    <t>De mai à décembre 2018</t>
  </si>
  <si>
    <t>Anglais améliorer son aisance et sa confiance à l'oral, s'exprimer avec précision à l'écrit</t>
  </si>
  <si>
    <t>15 et 16 septembre 2018</t>
  </si>
  <si>
    <t>IFDI</t>
  </si>
  <si>
    <t>Du 7 au 9 septembre 2018</t>
  </si>
  <si>
    <t>Médiatrainning, communication réseau, développement des relations presse, financements européeens, développement et stratégie de territoires</t>
  </si>
  <si>
    <t>Culture et développement local / Elaboration et fonctionnement du budget d'une collectivité / Atelier pratique - Numérique et communication de l'élu local / Atelier pratique - Eléments d'art oratoire</t>
  </si>
  <si>
    <t>IFED</t>
  </si>
  <si>
    <t>du 21 au 23 septembre 2018</t>
  </si>
  <si>
    <t>Nouveaux enjeux, nouveaux projets de territoires</t>
  </si>
  <si>
    <t>TASZAREK Anne-Sophie</t>
  </si>
  <si>
    <t>Science Politique</t>
  </si>
  <si>
    <t>octobre à décembre 2018</t>
  </si>
  <si>
    <t>Hautes Etudes Cuturel : "comprendre pour agir"</t>
  </si>
  <si>
    <t xml:space="preserve">MASSAU Fatima </t>
  </si>
  <si>
    <t>CASTIGLIONE Salvatore</t>
  </si>
  <si>
    <t>Du 2 juillet au 31 décembre 2018</t>
  </si>
  <si>
    <t>Anglais général, anglais du tourisme, anglais social et actualités</t>
  </si>
  <si>
    <t>LEBAS Nathalie</t>
  </si>
  <si>
    <t>Média training</t>
  </si>
  <si>
    <t>5 et 6 juillet 2018</t>
  </si>
  <si>
    <t>Les évolution de la politique régionale 
Les bonnes pratiques sur les réseau sociaux
Mesures de l'impact des politiques régionales</t>
  </si>
  <si>
    <t>FOUTRY Luc</t>
  </si>
  <si>
    <t>LENA</t>
  </si>
  <si>
    <t>Cycle des hautes études européenes</t>
  </si>
  <si>
    <t>4 et 5 avril 2018</t>
  </si>
  <si>
    <t>FIGOUREUX André</t>
  </si>
  <si>
    <t>Maitriser la communication numérique et les réseaux sociaux</t>
  </si>
  <si>
    <t>SAHRAOUI Rachida
JUILIEN PEUVION Paulette
LECA Daniel
CASTIGLIONE Salvatore
PRINCE Benjamin
RYO Monique
MASSAU Fatima
SIX Vaérie
FAGOT Maryse
DEPREZ AUDEBERT Marguerite
TEMPREMANT Grégory
DELEBARRE Christelle
BAREGE Charles
GACQUERRE Amel
LEBAS Nicolas
CAMBIER Guislain
ELAZOUZI Hakim
VINCKIER Denis
VARET Edith
JOUVENEL Anthony
LETARD Valérie
MOYSE Dominique
LELONG Grégory
FONTAINE Jean-Paul
FOURÉ Brigitte
BOURGOIS Jean-Yves
DEROO Corinne
CARLIER Maryse
JOUVENET Mathilde
FOURNIER Catherine
SUEUR José
GRANATO BRICOUT Sophie
TASZAREK Anne-Sophie 
LEBAS Nathalie
SIMEON Serge</t>
  </si>
  <si>
    <t>LECA Daniel
MOYSE Dominique
LEBAS Nathalie
SIX Valérie
FOURNIER Catherine
DELEBARRE Christelle</t>
  </si>
  <si>
    <t>MASSAU Fatima
CARLIER Maryse
JOUVENEL Anthony
THERET J Francois
VANNOBEL Christian</t>
  </si>
  <si>
    <t xml:space="preserve">ACS Nathalie
BERTIN Nicolas
BIRMANN Vincent
BOJANEK chantal
CASIER Odile
CAUDRON Agnès
CHENU Sébastien
DENIAU Pierre
DUPAS GIANNITRAPANI Marie Annick
DUPILLE Yves
DURIEZ Marie Christine
EYMERY Philippe
LAMBILLIOTTE Philippe
PAJOT Ludovic
TROSZCZYNSKI Mylène
</t>
  </si>
  <si>
    <t>Maîtriser sa communication pour transmettre aux mieux son message politique</t>
  </si>
  <si>
    <t>ELUES LOCALES</t>
  </si>
  <si>
    <t>19 et 20 septembre 2018</t>
  </si>
  <si>
    <t>Budget : comprendre les base et approfondissement</t>
  </si>
  <si>
    <t xml:space="preserve">
PHILIPPOT Daniel
KAZNOWSKI Guillaume
RICHERMOZ Eric
LEPLAT Astrid
DESCAMPS Véronique</t>
  </si>
  <si>
    <t>POUPART Patricia
PINON Anne
PEUCELLE Irène
DORCHIES Mady
PIERARD Isabelle
ROCHER Sophie
GHEERBRANT Nathalie
VARET Edith
DEROO Corinne
TASZAREK Anne-Sophie
TEMPREMANT Grégory
LEMAIRE Chantal
CHAGNON Patricia
ITALIANI Florence</t>
  </si>
  <si>
    <t>BIRMANN Vincent
BLAIN Chantal
SAILLARD Sylvie
BOJANEK Chantal
CAUDRON Agnès
CHAGNON Patricia
CHENU Sébastien
CHEVET Mireille
DENIAU Pierre
DILLIES Eric
DISDIER Mélanie
DUPILLE Yves
DURIEZ Marie-Christine
HANSEN CATTA Paul-Henry
HAVEZ Audrey
MARAIS -  BEUIL Claire
DE MEREIL Hortense
PAJOT Ludovic</t>
  </si>
  <si>
    <t>BERTIN Nicolas
BLAIN Marie-Chantal
DUPAS - GIANNITRAPANI Marie-Annick
GOLLIOT Antoine
MARECAUX Christophe
DE MEREUIL Hortense
ZIEGLER Marie-Claude
EYMERY Philippe
BOJANEK Chantal</t>
  </si>
  <si>
    <t xml:space="preserve">CHAGNON Patricia
MURAWSKI André
</t>
  </si>
  <si>
    <t>CAUDRON Agnès
CHEVET Mireille
DENIAU Pierre
DUPILLE Yves
GOLLIOT Antoine
MARECAUX Christophe
DE MEREIL Hortense
TROSZCYNSKI Mylène
EYMERY Philippe</t>
  </si>
  <si>
    <t>FONTAINE Anne-Sophie</t>
  </si>
  <si>
    <t>FM Formation</t>
  </si>
  <si>
    <t>Comprendre et maîtriser la communication d'élue régionale en respectant la nouvelle réglementation</t>
  </si>
  <si>
    <t>Conduite de projets et stratégies territoriales pour un élu régional de l'exécutif</t>
  </si>
  <si>
    <t>Groupe "Rassemblement National et apparentés"</t>
  </si>
  <si>
    <t>BLAIN Marie-Chantal
BOURGEOIS Marie-Christine
BRANCHE Jean-Marc
CAUDRON Agnès
CHEVET Mireille 
DISDIER Mélanie
DURIER Marie-Christine
EYMERY Philippe
HAVEZ Audrey
MARAIS-BEUIL Claire
MARECAUX Christophe
NAVE Adrien
ROUX Jean-Louis
SAILLARD Sylvie
ZIEGLER Marie-Claude</t>
  </si>
  <si>
    <t>1er et 2 décembre 2018</t>
  </si>
  <si>
    <t>Analyse budgétaire et élaboration d'un contre-budget - Média-trainning : maîtriser sa communication orale</t>
  </si>
  <si>
    <t xml:space="preserve">Maîtrise renforcée de la prise de parole </t>
  </si>
  <si>
    <t>ISE</t>
  </si>
  <si>
    <t>18, 19 et 20 décembre 2018</t>
  </si>
  <si>
    <t>Prise de parole, rédaction de discours et médiatrainning</t>
  </si>
  <si>
    <t>Optimiser les interventions au nom du conseil régional en respectant les règles de communication des réseaux sociaux</t>
  </si>
  <si>
    <t>MOYSE Dominique</t>
  </si>
  <si>
    <t>Les bonnes pratiques sur les réseaux sociaux</t>
  </si>
  <si>
    <t>Comment bien gérer son équipe</t>
  </si>
  <si>
    <t>FOURNIER Catherine
BAREGE Charles</t>
  </si>
  <si>
    <t>PRINCE Benjamin</t>
  </si>
  <si>
    <t>FM formation</t>
  </si>
  <si>
    <t>Budget des collectivités</t>
  </si>
  <si>
    <t>Maîtrise renforcée du porter à connaissance par les réseaux sociaux</t>
  </si>
  <si>
    <t>Novembre</t>
  </si>
  <si>
    <t>Cours d'anglais</t>
  </si>
  <si>
    <t>Réseaux sociaux : pour des élus au rendez-vous d'une révolution démocratique</t>
  </si>
  <si>
    <t>Optimiser le porté à connaissances de mon action d'élue régionale</t>
  </si>
  <si>
    <t>Etablir une évaluation de mon action d'élue régionale à mi-mandat en vue d'améliorer mon action et maîtriser les réseaux sociaux</t>
  </si>
  <si>
    <t>Formation professionnelle, agriculture et ruralité, environnement, transports</t>
  </si>
  <si>
    <t>Analyse budgétaire et élaboration d'un contre-budget - Média-training : maîtriser sa communication orale</t>
  </si>
  <si>
    <t>Média training, communication réseau, développement des relations presse, financements européens, développement et stratégie de territoires</t>
  </si>
  <si>
    <t>Prise de parole, rédaction de discours et média training</t>
  </si>
  <si>
    <t>Maîtriser la communication numérique et les réseaux sociaux</t>
  </si>
  <si>
    <t>Les évolutions de la politique régionale, les bonnes pratiques sur les réseau sociaux, mesures de l'impact des politiques régionales</t>
  </si>
  <si>
    <t>Hautes Etudes Culturelles : "comprendre pour agir"</t>
  </si>
  <si>
    <t>Maîtriser sa communication pour transmettre au mieux son message politique</t>
  </si>
  <si>
    <t>Budget : comprendre les bases et approfondissement</t>
  </si>
  <si>
    <t>ORGANISME DE FORMATION</t>
  </si>
  <si>
    <t>DATES DE FORMATION</t>
  </si>
  <si>
    <t>15 ET 16 SEPTEMBRE</t>
  </si>
  <si>
    <t>5 ET 6 JUILLET</t>
  </si>
  <si>
    <t>17 NOVEMBRE</t>
  </si>
  <si>
    <t>24 ET 25 FEVRIER</t>
  </si>
  <si>
    <t>1ER ET 2 DECEMBRE</t>
  </si>
  <si>
    <t>1er ET 2 DECEMBRE</t>
  </si>
  <si>
    <t>MAI A DECEMBRE</t>
  </si>
  <si>
    <t>DU 2 JUILLET AU 31 DECEMBRE</t>
  </si>
  <si>
    <t>19 ET 20 SEPTEMBRE</t>
  </si>
  <si>
    <t>FM FORMATION</t>
  </si>
  <si>
    <t xml:space="preserve">NOVEMBRE </t>
  </si>
  <si>
    <t>18 NOVEMBRE</t>
  </si>
  <si>
    <t>16 NOVEMBRE</t>
  </si>
  <si>
    <t>23 NOVEMBRE</t>
  </si>
  <si>
    <t>22 FEVRIER</t>
  </si>
  <si>
    <t>DECEMBRE 2018</t>
  </si>
  <si>
    <t>SCIENCE POLITIQUE LILLE</t>
  </si>
  <si>
    <t>MARS A JUIN</t>
  </si>
  <si>
    <t>1 ET 2 JUIN</t>
  </si>
  <si>
    <t>17 ET 18 FEVRIER</t>
  </si>
  <si>
    <t xml:space="preserve">12 FEVRIER </t>
  </si>
  <si>
    <t>27 FEVRIER</t>
  </si>
  <si>
    <t>21 ET 22 AVRIL</t>
  </si>
  <si>
    <t>OCTOBRE 2018 A JUIN 2019</t>
  </si>
  <si>
    <t>15 DECEMBRE</t>
  </si>
  <si>
    <t xml:space="preserve">12 OCTOBRE </t>
  </si>
  <si>
    <t>26 OCTOBRE</t>
  </si>
  <si>
    <t>6 MARS</t>
  </si>
  <si>
    <t>4 ET 5 AVRIL</t>
  </si>
  <si>
    <t xml:space="preserve">7 AU 9 SEPTEMBRE </t>
  </si>
  <si>
    <t>20 MARS</t>
  </si>
  <si>
    <t>13 FEVRIER</t>
  </si>
  <si>
    <t>18 DECEMBRE</t>
  </si>
  <si>
    <t>ADVOCACI GROUPE</t>
  </si>
  <si>
    <t>18 AU 20 DECEMBRE</t>
  </si>
  <si>
    <t>LIBRA</t>
  </si>
  <si>
    <t>24 AOUT</t>
  </si>
  <si>
    <t>9 ET 10 JUIN</t>
  </si>
  <si>
    <t>21 AU 23 SEPTEMBRE</t>
  </si>
  <si>
    <t>29 MARS</t>
  </si>
  <si>
    <t>MATRICULE</t>
  </si>
  <si>
    <t>INTITULE DE LA FORMATION</t>
  </si>
  <si>
    <t>NOM</t>
  </si>
  <si>
    <t>PRENOM</t>
  </si>
  <si>
    <t>ACS</t>
  </si>
  <si>
    <t>Nathalie</t>
  </si>
  <si>
    <t>BAREGE</t>
  </si>
  <si>
    <t>Charles</t>
  </si>
  <si>
    <t>Nicolas</t>
  </si>
  <si>
    <t xml:space="preserve">BERTIN </t>
  </si>
  <si>
    <t>Vincent</t>
  </si>
  <si>
    <t xml:space="preserve">BIRMANN </t>
  </si>
  <si>
    <t>Marie-Chantal</t>
  </si>
  <si>
    <t xml:space="preserve">BLAIN </t>
  </si>
  <si>
    <t>Chantal</t>
  </si>
  <si>
    <t xml:space="preserve">BOJANEK </t>
  </si>
  <si>
    <t>Marie-Christine</t>
  </si>
  <si>
    <t xml:space="preserve">BOURGEOIS </t>
  </si>
  <si>
    <t>Jean-Yves</t>
  </si>
  <si>
    <t xml:space="preserve">BOURGOIS </t>
  </si>
  <si>
    <t>Jean-Marc</t>
  </si>
  <si>
    <t xml:space="preserve">BRANCHE </t>
  </si>
  <si>
    <t>Guislain</t>
  </si>
  <si>
    <t>CAMBIER</t>
  </si>
  <si>
    <t>Maryse</t>
  </si>
  <si>
    <t xml:space="preserve">CARLIER </t>
  </si>
  <si>
    <t>Odile</t>
  </si>
  <si>
    <t xml:space="preserve">CASIER </t>
  </si>
  <si>
    <t>Salvatore</t>
  </si>
  <si>
    <t xml:space="preserve">CASTIGLIONE </t>
  </si>
  <si>
    <t>Agnès</t>
  </si>
  <si>
    <t xml:space="preserve">CAUDRON </t>
  </si>
  <si>
    <t>Patricia</t>
  </si>
  <si>
    <t xml:space="preserve">CHAGNON </t>
  </si>
  <si>
    <t>Sébastien</t>
  </si>
  <si>
    <t xml:space="preserve">CHENU </t>
  </si>
  <si>
    <t>CHENU</t>
  </si>
  <si>
    <t xml:space="preserve">Mireille </t>
  </si>
  <si>
    <t xml:space="preserve">CHEVET </t>
  </si>
  <si>
    <t>Mireille</t>
  </si>
  <si>
    <t>Hortense</t>
  </si>
  <si>
    <t xml:space="preserve">DE MEREUIL </t>
  </si>
  <si>
    <t>Christelle</t>
  </si>
  <si>
    <t xml:space="preserve">DELEBARRE </t>
  </si>
  <si>
    <t>Pierre</t>
  </si>
  <si>
    <t xml:space="preserve">DENIAU </t>
  </si>
  <si>
    <t>Marguerite</t>
  </si>
  <si>
    <t xml:space="preserve">DEPREZ AUDEBERT </t>
  </si>
  <si>
    <t>Corinne</t>
  </si>
  <si>
    <t xml:space="preserve">DEROO </t>
  </si>
  <si>
    <t>Véronique</t>
  </si>
  <si>
    <t xml:space="preserve">DESCAMPS </t>
  </si>
  <si>
    <t>Éric</t>
  </si>
  <si>
    <t xml:space="preserve">DILLIES </t>
  </si>
  <si>
    <t>Mélanie</t>
  </si>
  <si>
    <t xml:space="preserve">DISDIER </t>
  </si>
  <si>
    <t>DOMISE</t>
  </si>
  <si>
    <t>Martin</t>
  </si>
  <si>
    <t>Mady</t>
  </si>
  <si>
    <t xml:space="preserve">DORCHIES-BRILLON </t>
  </si>
  <si>
    <t xml:space="preserve">DUMONT-DESEIGNE </t>
  </si>
  <si>
    <t>Marie-Annick</t>
  </si>
  <si>
    <t xml:space="preserve">DUPAS - GIANNITRAPANI </t>
  </si>
  <si>
    <t xml:space="preserve">DURIEZ </t>
  </si>
  <si>
    <t>Hakim</t>
  </si>
  <si>
    <t xml:space="preserve">ELAZOUZI </t>
  </si>
  <si>
    <t>Yves</t>
  </si>
  <si>
    <t xml:space="preserve">DUPILLE </t>
  </si>
  <si>
    <t>Philippe</t>
  </si>
  <si>
    <t xml:space="preserve">EYMERY </t>
  </si>
  <si>
    <t xml:space="preserve">FAGOT </t>
  </si>
  <si>
    <t>André</t>
  </si>
  <si>
    <t xml:space="preserve">FIGOUREUX </t>
  </si>
  <si>
    <t>Anne-Sophie</t>
  </si>
  <si>
    <t xml:space="preserve">FONTAINE </t>
  </si>
  <si>
    <t>Jean-Paul</t>
  </si>
  <si>
    <t>Brigitte</t>
  </si>
  <si>
    <t xml:space="preserve">FOURÉ </t>
  </si>
  <si>
    <t>Catherine</t>
  </si>
  <si>
    <t xml:space="preserve">FOURNIER </t>
  </si>
  <si>
    <t>Amel</t>
  </si>
  <si>
    <t xml:space="preserve">GACQUERRE </t>
  </si>
  <si>
    <t xml:space="preserve">GHEERBRANT </t>
  </si>
  <si>
    <t>Antoine</t>
  </si>
  <si>
    <t xml:space="preserve">GOLLIOT </t>
  </si>
  <si>
    <t>Sophie</t>
  </si>
  <si>
    <t xml:space="preserve">GRANATO-BRICOUT </t>
  </si>
  <si>
    <t>Paul-Henry</t>
  </si>
  <si>
    <t xml:space="preserve">HANSEN-CATTA </t>
  </si>
  <si>
    <t>Audrey</t>
  </si>
  <si>
    <t xml:space="preserve">HAVEZ </t>
  </si>
  <si>
    <t>Samira</t>
  </si>
  <si>
    <t xml:space="preserve">HERIZI </t>
  </si>
  <si>
    <t>Florence</t>
  </si>
  <si>
    <t xml:space="preserve">ITALIANI </t>
  </si>
  <si>
    <t>Anthony</t>
  </si>
  <si>
    <t xml:space="preserve">JOUVENEL </t>
  </si>
  <si>
    <t>Isabelle</t>
  </si>
  <si>
    <t xml:space="preserve">ITTELET </t>
  </si>
  <si>
    <t>Mathilde</t>
  </si>
  <si>
    <t xml:space="preserve">JOUVENET </t>
  </si>
  <si>
    <t>Paulette</t>
  </si>
  <si>
    <t xml:space="preserve">JUILIEN-PEUVION </t>
  </si>
  <si>
    <t>Guillaume</t>
  </si>
  <si>
    <t xml:space="preserve">KAZNOWSKI </t>
  </si>
  <si>
    <t xml:space="preserve">LAMBILLIOTTE </t>
  </si>
  <si>
    <t xml:space="preserve">LEBAS </t>
  </si>
  <si>
    <t>LEBAS</t>
  </si>
  <si>
    <t xml:space="preserve">LEMAIRE </t>
  </si>
  <si>
    <t>Daniel</t>
  </si>
  <si>
    <t xml:space="preserve">LECA </t>
  </si>
  <si>
    <t>Grégory</t>
  </si>
  <si>
    <t xml:space="preserve">LELONG </t>
  </si>
  <si>
    <t>Astrid</t>
  </si>
  <si>
    <t xml:space="preserve">LEPLAT </t>
  </si>
  <si>
    <t>Valérie</t>
  </si>
  <si>
    <t xml:space="preserve">LÉTARD </t>
  </si>
  <si>
    <t>Alexis</t>
  </si>
  <si>
    <t xml:space="preserve">MANCEL </t>
  </si>
  <si>
    <t>Claire</t>
  </si>
  <si>
    <t xml:space="preserve">MARAIS-BEUIL </t>
  </si>
  <si>
    <t>Christophe</t>
  </si>
  <si>
    <t xml:space="preserve">MARECAUX </t>
  </si>
  <si>
    <t xml:space="preserve">MERLIER </t>
  </si>
  <si>
    <t>Dominique</t>
  </si>
  <si>
    <t xml:space="preserve">MOYSE </t>
  </si>
  <si>
    <t>Fatima</t>
  </si>
  <si>
    <t xml:space="preserve">MASSAU </t>
  </si>
  <si>
    <t xml:space="preserve">MURAWSKI </t>
  </si>
  <si>
    <t>Adrien</t>
  </si>
  <si>
    <t xml:space="preserve">NAVE </t>
  </si>
  <si>
    <t>Ludovic</t>
  </si>
  <si>
    <t xml:space="preserve">PAJOT </t>
  </si>
  <si>
    <t>Irène</t>
  </si>
  <si>
    <t xml:space="preserve">PEUCELLE </t>
  </si>
  <si>
    <t xml:space="preserve">PHILIPPOT </t>
  </si>
  <si>
    <t xml:space="preserve">PIERARD </t>
  </si>
  <si>
    <t>Anne</t>
  </si>
  <si>
    <t xml:space="preserve">PINON </t>
  </si>
  <si>
    <t xml:space="preserve">POUPART </t>
  </si>
  <si>
    <t>Benjamin</t>
  </si>
  <si>
    <t xml:space="preserve">PRINCE </t>
  </si>
  <si>
    <t xml:space="preserve">RICHERMOZ </t>
  </si>
  <si>
    <t xml:space="preserve">ROCHER </t>
  </si>
  <si>
    <t>Virginie</t>
  </si>
  <si>
    <t xml:space="preserve">ROSEZ </t>
  </si>
  <si>
    <t>Jean-Louis</t>
  </si>
  <si>
    <t xml:space="preserve">ROUX </t>
  </si>
  <si>
    <t>ZIEGLER</t>
  </si>
  <si>
    <t>Marie-Claude</t>
  </si>
  <si>
    <t>Denis</t>
  </si>
  <si>
    <t xml:space="preserve">VINCKIER </t>
  </si>
  <si>
    <t>Edith</t>
  </si>
  <si>
    <t xml:space="preserve">VARET </t>
  </si>
  <si>
    <t>Christian</t>
  </si>
  <si>
    <t xml:space="preserve">VANNOBEL </t>
  </si>
  <si>
    <t xml:space="preserve">TASZAREK </t>
  </si>
  <si>
    <t xml:space="preserve">Anne-Sophie </t>
  </si>
  <si>
    <t>Jean-François</t>
  </si>
  <si>
    <t xml:space="preserve">THERET </t>
  </si>
  <si>
    <t>Mylène</t>
  </si>
  <si>
    <t xml:space="preserve">TROSZCZYNSKI </t>
  </si>
  <si>
    <t xml:space="preserve">SIX </t>
  </si>
  <si>
    <t>José</t>
  </si>
  <si>
    <t xml:space="preserve">SUEUR </t>
  </si>
  <si>
    <t xml:space="preserve">TEMPREMANT </t>
  </si>
  <si>
    <t>Sylvie</t>
  </si>
  <si>
    <t xml:space="preserve">SAILLARD </t>
  </si>
  <si>
    <t>Monique</t>
  </si>
  <si>
    <t xml:space="preserve">RYO </t>
  </si>
  <si>
    <t>Rachida</t>
  </si>
  <si>
    <t xml:space="preserve">SAHRAOUI </t>
  </si>
  <si>
    <t>Serge</t>
  </si>
  <si>
    <t xml:space="preserve">SIMEON </t>
  </si>
  <si>
    <t>UNIVERSITE DU LITTORAL COTE D'OPALE</t>
  </si>
  <si>
    <t>CIVILITE</t>
  </si>
  <si>
    <t>Monsieur</t>
  </si>
  <si>
    <t>Madame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</si>
</sst>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C]d\-mmm\-yy;@"/>
    <numFmt numFmtId="165" formatCode="#,##0.00\ &quot;€&quot;"/>
    <numFmt numFmtId="166" formatCode="[$-40C]d\ mmmm\ yyyy;@"/>
  </numFmts>
  <fonts count="13" x14ac:knownFonts="1">
    <font>
      <sz val="11"/>
      <color theme="1"/>
      <name val="Calibri"/>
      <family val="2"/>
      <scheme val="minor"/>
    </font>
    <font>
      <b/>
      <sz val="8"/>
      <color theme="1"/>
      <name val="Arial"/>
      <family val="2"/>
    </font>
    <font>
      <b/>
      <sz val="12"/>
      <color theme="1"/>
      <name val="Arial"/>
      <family val="2"/>
    </font>
    <font>
      <b/>
      <sz val="14"/>
      <color theme="1"/>
      <name val="Arial"/>
      <family val="2"/>
    </font>
    <font>
      <b/>
      <sz val="11"/>
      <color theme="1"/>
      <name val="Arial"/>
      <family val="2"/>
    </font>
    <font>
      <sz val="11"/>
      <color theme="1"/>
      <name val="Arial"/>
      <family val="2"/>
    </font>
    <font>
      <sz val="11"/>
      <color rgb="FFFF0000"/>
      <name val="Arial"/>
      <family val="2"/>
    </font>
    <font>
      <b/>
      <sz val="11"/>
      <color rgb="FFFF0000"/>
      <name val="Arial"/>
      <family val="2"/>
    </font>
    <font>
      <sz val="11"/>
      <color rgb="FFFF0000"/>
      <name val="Calibri"/>
      <family val="2"/>
      <scheme val="minor"/>
    </font>
    <font>
      <sz val="11"/>
      <name val="Arial"/>
      <family val="2"/>
    </font>
    <font>
      <sz val="11"/>
      <name val="Calibri"/>
      <family val="2"/>
      <scheme val="minor"/>
    </font>
    <font>
      <sz val="8"/>
      <name val="Arial"/>
      <family val="2"/>
    </font>
    <font>
      <sz val="11"/>
      <color indexed="8"/>
      <name val="Arial"/>
      <family val="2"/>
    </font>
  </fonts>
  <fills count="10">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9"/>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cellStyleXfs>
  <cellXfs count="74">
    <xf numFmtId="0" fontId="0" fillId="0" borderId="0" xfId="0"/>
    <xf numFmtId="0" fontId="2" fillId="2" borderId="4" xfId="0" applyFont="1" applyFill="1" applyBorder="1" applyAlignment="1">
      <alignment horizontal="center" vertical="center"/>
    </xf>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165" fontId="5" fillId="0" borderId="4" xfId="0" applyNumberFormat="1" applyFont="1" applyBorder="1" applyAlignment="1">
      <alignment horizontal="right" vertical="center" wrapText="1"/>
    </xf>
    <xf numFmtId="0" fontId="5" fillId="0" borderId="4" xfId="0" applyFont="1" applyBorder="1" applyAlignment="1">
      <alignment wrapText="1"/>
    </xf>
    <xf numFmtId="0" fontId="5" fillId="0" borderId="4" xfId="0" applyFont="1" applyBorder="1"/>
    <xf numFmtId="0" fontId="0" fillId="0" borderId="0" xfId="0" applyFont="1"/>
    <xf numFmtId="165" fontId="0" fillId="0" borderId="0" xfId="0" applyNumberFormat="1" applyFont="1"/>
    <xf numFmtId="166" fontId="5" fillId="0" borderId="4" xfId="0" applyNumberFormat="1" applyFont="1" applyBorder="1" applyAlignment="1">
      <alignment horizontal="center" vertical="center" wrapText="1"/>
    </xf>
    <xf numFmtId="166" fontId="5" fillId="0" borderId="4" xfId="0" applyNumberFormat="1" applyFont="1" applyBorder="1"/>
    <xf numFmtId="165" fontId="6" fillId="0" borderId="4" xfId="0" applyNumberFormat="1" applyFont="1" applyBorder="1" applyAlignment="1">
      <alignment horizontal="right" vertical="center" wrapText="1"/>
    </xf>
    <xf numFmtId="165" fontId="7" fillId="0" borderId="4" xfId="0" applyNumberFormat="1" applyFont="1" applyBorder="1" applyAlignment="1">
      <alignment horizontal="right"/>
    </xf>
    <xf numFmtId="165" fontId="7" fillId="0" borderId="4" xfId="0" applyNumberFormat="1" applyFont="1" applyBorder="1" applyAlignment="1">
      <alignment horizontal="right" vertical="center" wrapText="1"/>
    </xf>
    <xf numFmtId="0" fontId="8" fillId="0" borderId="0" xfId="0" applyFont="1"/>
    <xf numFmtId="0" fontId="9" fillId="0" borderId="4" xfId="0" applyFont="1" applyBorder="1" applyAlignment="1">
      <alignment wrapText="1"/>
    </xf>
    <xf numFmtId="0" fontId="9" fillId="0" borderId="4" xfId="0" applyFont="1" applyBorder="1" applyAlignment="1">
      <alignment horizontal="center" vertical="center"/>
    </xf>
    <xf numFmtId="166" fontId="9" fillId="0" borderId="4" xfId="0" applyNumberFormat="1" applyFont="1" applyBorder="1" applyAlignment="1">
      <alignment horizontal="center" vertical="center"/>
    </xf>
    <xf numFmtId="0" fontId="9" fillId="0" borderId="4" xfId="0" applyFont="1" applyBorder="1" applyAlignment="1">
      <alignment horizontal="center" vertical="center" wrapText="1"/>
    </xf>
    <xf numFmtId="165" fontId="9" fillId="0" borderId="4" xfId="0" applyNumberFormat="1" applyFont="1" applyBorder="1" applyAlignment="1">
      <alignment horizontal="right" vertical="center"/>
    </xf>
    <xf numFmtId="0" fontId="10" fillId="0" borderId="0" xfId="0" applyFont="1"/>
    <xf numFmtId="164" fontId="9" fillId="0" borderId="4" xfId="0" applyNumberFormat="1" applyFont="1" applyBorder="1" applyAlignment="1">
      <alignment horizontal="center" vertical="center" wrapText="1"/>
    </xf>
    <xf numFmtId="165" fontId="9" fillId="0" borderId="4" xfId="0" applyNumberFormat="1" applyFont="1" applyBorder="1" applyAlignment="1">
      <alignment horizontal="right" vertical="center" wrapText="1"/>
    </xf>
    <xf numFmtId="166" fontId="9" fillId="0" borderId="4" xfId="0" applyNumberFormat="1" applyFont="1" applyBorder="1" applyAlignment="1">
      <alignment horizontal="center" vertical="center" wrapText="1"/>
    </xf>
    <xf numFmtId="164" fontId="9" fillId="0" borderId="4" xfId="0" applyNumberFormat="1" applyFont="1" applyBorder="1" applyAlignment="1">
      <alignment horizontal="left" vertical="center" wrapText="1"/>
    </xf>
    <xf numFmtId="0" fontId="9" fillId="0" borderId="4" xfId="0" applyFont="1" applyBorder="1" applyAlignment="1">
      <alignment vertical="center"/>
    </xf>
    <xf numFmtId="0" fontId="9" fillId="0" borderId="4" xfId="0" applyFont="1" applyBorder="1" applyAlignment="1">
      <alignment vertical="center" wrapText="1"/>
    </xf>
    <xf numFmtId="0" fontId="9" fillId="0" borderId="4" xfId="0" applyFont="1" applyFill="1" applyBorder="1" applyAlignment="1">
      <alignment horizontal="center" vertical="center" wrapText="1"/>
    </xf>
    <xf numFmtId="165" fontId="9" fillId="0" borderId="4" xfId="0" applyNumberFormat="1" applyFont="1" applyFill="1" applyBorder="1" applyAlignment="1">
      <alignment horizontal="right" vertical="center" wrapText="1"/>
    </xf>
    <xf numFmtId="166" fontId="9" fillId="0" borderId="4" xfId="0" applyNumberFormat="1" applyFont="1" applyFill="1" applyBorder="1" applyAlignment="1">
      <alignment horizontal="center" vertical="center" wrapText="1"/>
    </xf>
    <xf numFmtId="0" fontId="11" fillId="0" borderId="4" xfId="0" applyFont="1" applyBorder="1" applyAlignment="1">
      <alignment vertical="center" wrapText="1"/>
    </xf>
    <xf numFmtId="0" fontId="9" fillId="4" borderId="4" xfId="0" applyFont="1" applyFill="1" applyBorder="1" applyAlignment="1">
      <alignment horizontal="center" vertical="center" wrapText="1"/>
    </xf>
    <xf numFmtId="166" fontId="9" fillId="4" borderId="4" xfId="0" applyNumberFormat="1" applyFont="1" applyFill="1" applyBorder="1" applyAlignment="1">
      <alignment horizontal="center" vertical="center" wrapText="1"/>
    </xf>
    <xf numFmtId="165" fontId="9" fillId="4" borderId="4" xfId="0" applyNumberFormat="1" applyFont="1" applyFill="1" applyBorder="1" applyAlignment="1">
      <alignment horizontal="right"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0" fontId="5" fillId="0" borderId="4" xfId="0" applyFont="1" applyBorder="1" applyAlignment="1">
      <alignment horizontal="left" vertical="center" wrapText="1"/>
    </xf>
    <xf numFmtId="0" fontId="9" fillId="0"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0" borderId="4" xfId="0" applyFont="1" applyFill="1" applyBorder="1" applyAlignment="1">
      <alignment wrapText="1"/>
    </xf>
    <xf numFmtId="0" fontId="0" fillId="0" borderId="0" xfId="0" applyAlignment="1">
      <alignment horizontal="right"/>
    </xf>
    <xf numFmtId="14" fontId="9" fillId="0" borderId="4" xfId="0" applyNumberFormat="1" applyFont="1" applyBorder="1" applyAlignment="1">
      <alignment wrapText="1"/>
    </xf>
    <xf numFmtId="14" fontId="9" fillId="0" borderId="4" xfId="0" applyNumberFormat="1" applyFont="1" applyBorder="1" applyAlignment="1">
      <alignment vertical="center" wrapText="1"/>
    </xf>
    <xf numFmtId="14" fontId="9" fillId="0" borderId="4" xfId="0" applyNumberFormat="1" applyFont="1" applyFill="1" applyBorder="1" applyAlignment="1">
      <alignment wrapText="1"/>
    </xf>
    <xf numFmtId="14" fontId="9" fillId="0" borderId="0" xfId="0" applyNumberFormat="1" applyFont="1" applyBorder="1" applyAlignment="1">
      <alignment wrapText="1"/>
    </xf>
    <xf numFmtId="0" fontId="5" fillId="0" borderId="0" xfId="0" applyFont="1"/>
    <xf numFmtId="1" fontId="12" fillId="9" borderId="5" xfId="0" applyNumberFormat="1" applyFont="1" applyFill="1" applyBorder="1" applyAlignment="1">
      <alignment horizontal="right" vertical="center"/>
    </xf>
    <xf numFmtId="0" fontId="9" fillId="0" borderId="3" xfId="0" applyFont="1" applyBorder="1" applyAlignment="1">
      <alignment vertical="center" wrapText="1"/>
    </xf>
    <xf numFmtId="0" fontId="9" fillId="0" borderId="3" xfId="0" applyFont="1" applyBorder="1" applyAlignment="1">
      <alignment wrapText="1"/>
    </xf>
    <xf numFmtId="0" fontId="9" fillId="0" borderId="3" xfId="0" applyFont="1" applyBorder="1" applyAlignment="1">
      <alignment horizontal="left" wrapText="1"/>
    </xf>
    <xf numFmtId="1" fontId="12" fillId="9" borderId="4" xfId="0" applyNumberFormat="1" applyFont="1" applyFill="1" applyBorder="1" applyAlignment="1">
      <alignment horizontal="right" vertical="center"/>
    </xf>
    <xf numFmtId="1" fontId="12" fillId="9" borderId="4" xfId="0" applyNumberFormat="1" applyFont="1" applyFill="1" applyBorder="1" applyAlignment="1">
      <alignment horizontal="left" vertical="center"/>
    </xf>
    <xf numFmtId="0" fontId="5" fillId="0" borderId="4" xfId="0" applyFont="1" applyBorder="1" applyAlignment="1">
      <alignment horizontal="left"/>
    </xf>
    <xf numFmtId="0" fontId="4" fillId="0" borderId="1" xfId="0" applyFont="1" applyBorder="1" applyAlignment="1">
      <alignment horizontal="center" vertical="center" wrapText="1"/>
    </xf>
    <xf numFmtId="0" fontId="0" fillId="0" borderId="0" xfId="0" applyAlignment="1">
      <alignment horizontal="left"/>
    </xf>
    <xf numFmtId="0" fontId="4" fillId="8" borderId="1"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3" fillId="2" borderId="4" xfId="0" applyFont="1" applyFill="1" applyBorder="1" applyAlignment="1">
      <alignment horizontal="center" vertical="center" wrapText="1"/>
    </xf>
    <xf numFmtId="0" fontId="1" fillId="0" borderId="0" xfId="0" applyFont="1" applyBorder="1" applyAlignment="1">
      <alignment horizontal="center" vertical="center"/>
    </xf>
    <xf numFmtId="0" fontId="4" fillId="3" borderId="4" xfId="0" applyFont="1" applyFill="1" applyBorder="1" applyAlignment="1">
      <alignment horizontal="center" vertical="center"/>
    </xf>
    <xf numFmtId="0" fontId="0" fillId="0" borderId="4" xfId="0" applyFont="1" applyBorder="1" applyAlignment="1">
      <alignment horizontal="center" vertical="center"/>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0"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A27" sqref="A27"/>
    </sheetView>
  </sheetViews>
  <sheetFormatPr baseColWidth="10" defaultRowHeight="15" x14ac:dyDescent="0.25"/>
  <cols>
    <col min="1" max="1" width="34.42578125" customWidth="1"/>
    <col min="2" max="2" width="12.28515625" bestFit="1" customWidth="1"/>
    <col min="3" max="3" width="27.7109375" customWidth="1"/>
    <col min="4" max="4" width="26" customWidth="1"/>
    <col min="5" max="5" width="34.5703125" customWidth="1"/>
    <col min="6" max="6" width="13.28515625" customWidth="1"/>
  </cols>
  <sheetData>
    <row r="1" spans="1:6" ht="15.75" x14ac:dyDescent="0.25">
      <c r="A1" s="64" t="s">
        <v>0</v>
      </c>
      <c r="B1" s="65"/>
      <c r="C1" s="65"/>
      <c r="D1" s="65"/>
      <c r="E1" s="66"/>
      <c r="F1" s="1" t="s">
        <v>1</v>
      </c>
    </row>
    <row r="2" spans="1:6" ht="15" customHeight="1" x14ac:dyDescent="0.25">
      <c r="A2" s="67" t="s">
        <v>12</v>
      </c>
      <c r="B2" s="67"/>
      <c r="C2" s="67"/>
      <c r="D2" s="67"/>
      <c r="E2" s="67"/>
      <c r="F2" s="1" t="s">
        <v>2</v>
      </c>
    </row>
    <row r="3" spans="1:6" x14ac:dyDescent="0.25">
      <c r="A3" s="68"/>
      <c r="B3" s="68"/>
      <c r="C3" s="68"/>
      <c r="D3" s="68"/>
      <c r="E3" s="68"/>
      <c r="F3" s="68"/>
    </row>
    <row r="4" spans="1:6" ht="30" x14ac:dyDescent="0.25">
      <c r="A4" s="2" t="s">
        <v>3</v>
      </c>
      <c r="B4" s="2" t="s">
        <v>4</v>
      </c>
      <c r="C4" s="2" t="s">
        <v>5</v>
      </c>
      <c r="D4" s="3" t="s">
        <v>6</v>
      </c>
      <c r="E4" s="2" t="s">
        <v>7</v>
      </c>
      <c r="F4" s="2" t="s">
        <v>8</v>
      </c>
    </row>
    <row r="5" spans="1:6" x14ac:dyDescent="0.25">
      <c r="A5" s="69" t="s">
        <v>9</v>
      </c>
      <c r="B5" s="70"/>
      <c r="C5" s="70"/>
      <c r="D5" s="70"/>
      <c r="E5" s="70"/>
      <c r="F5" s="70"/>
    </row>
    <row r="6" spans="1:6" s="17" customFormat="1" ht="28.5" x14ac:dyDescent="0.25">
      <c r="A6" s="29" t="s">
        <v>16</v>
      </c>
      <c r="B6" s="21">
        <v>1</v>
      </c>
      <c r="C6" s="21" t="s">
        <v>17</v>
      </c>
      <c r="D6" s="26">
        <v>43143</v>
      </c>
      <c r="E6" s="21" t="s">
        <v>18</v>
      </c>
      <c r="F6" s="25">
        <v>1000</v>
      </c>
    </row>
    <row r="7" spans="1:6" s="17" customFormat="1" ht="28.5" x14ac:dyDescent="0.25">
      <c r="A7" s="29" t="s">
        <v>16</v>
      </c>
      <c r="B7" s="21">
        <v>1</v>
      </c>
      <c r="C7" s="21" t="s">
        <v>17</v>
      </c>
      <c r="D7" s="26">
        <v>43144</v>
      </c>
      <c r="E7" s="21" t="s">
        <v>19</v>
      </c>
      <c r="F7" s="25">
        <v>1000</v>
      </c>
    </row>
    <row r="8" spans="1:6" s="17" customFormat="1" ht="28.5" x14ac:dyDescent="0.25">
      <c r="A8" s="29" t="s">
        <v>20</v>
      </c>
      <c r="B8" s="34">
        <v>1</v>
      </c>
      <c r="C8" s="34" t="s">
        <v>17</v>
      </c>
      <c r="D8" s="26">
        <v>43165</v>
      </c>
      <c r="E8" s="21" t="s">
        <v>21</v>
      </c>
      <c r="F8" s="25">
        <v>1000</v>
      </c>
    </row>
    <row r="9" spans="1:6" s="17" customFormat="1" ht="71.25" x14ac:dyDescent="0.25">
      <c r="A9" s="29" t="s">
        <v>43</v>
      </c>
      <c r="B9" s="21">
        <v>5</v>
      </c>
      <c r="C9" s="21" t="s">
        <v>11</v>
      </c>
      <c r="D9" s="26">
        <v>43179</v>
      </c>
      <c r="E9" s="21" t="s">
        <v>44</v>
      </c>
      <c r="F9" s="25">
        <v>4250</v>
      </c>
    </row>
    <row r="10" spans="1:6" s="17" customFormat="1" ht="28.5" x14ac:dyDescent="0.25">
      <c r="A10" s="29" t="s">
        <v>20</v>
      </c>
      <c r="B10" s="21">
        <v>1</v>
      </c>
      <c r="C10" s="21" t="s">
        <v>17</v>
      </c>
      <c r="D10" s="26">
        <v>43188</v>
      </c>
      <c r="E10" s="21" t="s">
        <v>26</v>
      </c>
      <c r="F10" s="25">
        <v>1000</v>
      </c>
    </row>
    <row r="11" spans="1:6" s="17" customFormat="1" ht="31.5" customHeight="1" x14ac:dyDescent="0.25">
      <c r="A11" s="29" t="s">
        <v>74</v>
      </c>
      <c r="B11" s="21">
        <v>1</v>
      </c>
      <c r="C11" s="21" t="s">
        <v>17</v>
      </c>
      <c r="D11" s="26" t="s">
        <v>73</v>
      </c>
      <c r="E11" s="21" t="s">
        <v>75</v>
      </c>
      <c r="F11" s="25">
        <v>2000</v>
      </c>
    </row>
    <row r="12" spans="1:6" s="17" customFormat="1" ht="42.75" x14ac:dyDescent="0.25">
      <c r="A12" s="29" t="s">
        <v>47</v>
      </c>
      <c r="B12" s="21">
        <v>1</v>
      </c>
      <c r="C12" s="21" t="s">
        <v>11</v>
      </c>
      <c r="D12" s="26" t="s">
        <v>48</v>
      </c>
      <c r="E12" s="21" t="s">
        <v>49</v>
      </c>
      <c r="F12" s="25">
        <v>3172</v>
      </c>
    </row>
    <row r="13" spans="1:6" s="17" customFormat="1" ht="28.5" x14ac:dyDescent="0.25">
      <c r="A13" s="29" t="s">
        <v>70</v>
      </c>
      <c r="B13" s="21">
        <v>1</v>
      </c>
      <c r="C13" s="21" t="s">
        <v>71</v>
      </c>
      <c r="D13" s="37">
        <v>2018</v>
      </c>
      <c r="E13" s="21" t="s">
        <v>72</v>
      </c>
      <c r="F13" s="25">
        <v>11322</v>
      </c>
    </row>
    <row r="14" spans="1:6" s="17" customFormat="1" ht="28.5" x14ac:dyDescent="0.25">
      <c r="A14" s="29" t="s">
        <v>90</v>
      </c>
      <c r="B14" s="21">
        <v>1</v>
      </c>
      <c r="C14" s="21" t="s">
        <v>91</v>
      </c>
      <c r="D14" s="37">
        <v>43385</v>
      </c>
      <c r="E14" s="21" t="s">
        <v>98</v>
      </c>
      <c r="F14" s="25">
        <v>1000</v>
      </c>
    </row>
    <row r="15" spans="1:6" ht="57" x14ac:dyDescent="0.25">
      <c r="A15" s="4" t="s">
        <v>90</v>
      </c>
      <c r="B15" s="5">
        <v>1</v>
      </c>
      <c r="C15" s="5" t="s">
        <v>91</v>
      </c>
      <c r="D15" s="12">
        <v>43420</v>
      </c>
      <c r="E15" s="5" t="s">
        <v>92</v>
      </c>
      <c r="F15" s="7">
        <v>1000</v>
      </c>
    </row>
    <row r="16" spans="1:6" ht="42.75" x14ac:dyDescent="0.25">
      <c r="A16" s="4" t="s">
        <v>90</v>
      </c>
      <c r="B16" s="5">
        <v>1</v>
      </c>
      <c r="C16" s="5" t="s">
        <v>91</v>
      </c>
      <c r="D16" s="12">
        <v>43427</v>
      </c>
      <c r="E16" s="5" t="s">
        <v>93</v>
      </c>
      <c r="F16" s="7">
        <v>1000</v>
      </c>
    </row>
    <row r="17" spans="1:6" ht="57" x14ac:dyDescent="0.25">
      <c r="A17" s="4" t="s">
        <v>16</v>
      </c>
      <c r="B17" s="5">
        <v>1</v>
      </c>
      <c r="C17" s="5" t="s">
        <v>17</v>
      </c>
      <c r="D17" s="12">
        <v>43452</v>
      </c>
      <c r="E17" s="5" t="s">
        <v>102</v>
      </c>
      <c r="F17" s="7">
        <v>1280</v>
      </c>
    </row>
    <row r="18" spans="1:6" x14ac:dyDescent="0.25">
      <c r="A18" s="4"/>
      <c r="B18" s="5"/>
      <c r="C18" s="5"/>
      <c r="D18" s="12"/>
      <c r="E18" s="5"/>
      <c r="F18" s="16">
        <f>SUM(F6:F17)</f>
        <v>29024</v>
      </c>
    </row>
    <row r="19" spans="1:6" x14ac:dyDescent="0.25">
      <c r="A19" s="71" t="s">
        <v>10</v>
      </c>
      <c r="B19" s="71"/>
      <c r="C19" s="71"/>
      <c r="D19" s="71"/>
      <c r="E19" s="71"/>
      <c r="F19" s="71"/>
    </row>
    <row r="20" spans="1:6" s="17" customFormat="1" ht="42.75" x14ac:dyDescent="0.25">
      <c r="A20" s="29" t="s">
        <v>38</v>
      </c>
      <c r="B20" s="21">
        <v>1</v>
      </c>
      <c r="C20" s="21" t="s">
        <v>17</v>
      </c>
      <c r="D20" s="26">
        <v>43153</v>
      </c>
      <c r="E20" s="21" t="s">
        <v>39</v>
      </c>
      <c r="F20" s="25">
        <v>1000</v>
      </c>
    </row>
    <row r="21" spans="1:6" s="17" customFormat="1" ht="57" x14ac:dyDescent="0.25">
      <c r="A21" s="29" t="s">
        <v>38</v>
      </c>
      <c r="B21" s="30">
        <v>1</v>
      </c>
      <c r="C21" s="30" t="s">
        <v>17</v>
      </c>
      <c r="D21" s="32">
        <v>43158</v>
      </c>
      <c r="E21" s="30" t="s">
        <v>42</v>
      </c>
      <c r="F21" s="31">
        <v>1000</v>
      </c>
    </row>
    <row r="22" spans="1:6" s="17" customFormat="1" ht="26.25" customHeight="1" x14ac:dyDescent="0.25">
      <c r="A22" s="29" t="s">
        <v>66</v>
      </c>
      <c r="B22" s="30">
        <v>1</v>
      </c>
      <c r="C22" s="30" t="s">
        <v>51</v>
      </c>
      <c r="D22" s="32">
        <v>43274</v>
      </c>
      <c r="E22" s="30" t="s">
        <v>67</v>
      </c>
      <c r="F22" s="31">
        <v>600</v>
      </c>
    </row>
    <row r="23" spans="1:6" s="17" customFormat="1" ht="27.75" customHeight="1" x14ac:dyDescent="0.25">
      <c r="A23" s="29" t="s">
        <v>63</v>
      </c>
      <c r="B23" s="30">
        <v>1</v>
      </c>
      <c r="C23" s="30" t="s">
        <v>37</v>
      </c>
      <c r="D23" s="32" t="s">
        <v>64</v>
      </c>
      <c r="E23" s="30" t="s">
        <v>65</v>
      </c>
      <c r="F23" s="31">
        <v>4050</v>
      </c>
    </row>
    <row r="24" spans="1:6" s="17" customFormat="1" ht="396.75" customHeight="1" x14ac:dyDescent="0.25">
      <c r="A24" s="33" t="s">
        <v>76</v>
      </c>
      <c r="B24" s="30">
        <v>35</v>
      </c>
      <c r="C24" s="30" t="s">
        <v>51</v>
      </c>
      <c r="D24" s="32" t="s">
        <v>68</v>
      </c>
      <c r="E24" s="30" t="s">
        <v>69</v>
      </c>
      <c r="F24" s="31">
        <v>34200</v>
      </c>
    </row>
    <row r="25" spans="1:6" s="17" customFormat="1" ht="93" customHeight="1" x14ac:dyDescent="0.25">
      <c r="A25" s="29" t="s">
        <v>77</v>
      </c>
      <c r="B25" s="30">
        <v>6</v>
      </c>
      <c r="C25" s="30" t="s">
        <v>51</v>
      </c>
      <c r="D25" s="32" t="s">
        <v>52</v>
      </c>
      <c r="E25" s="30" t="s">
        <v>53</v>
      </c>
      <c r="F25" s="31">
        <v>6000</v>
      </c>
    </row>
    <row r="26" spans="1:6" s="17" customFormat="1" ht="84" customHeight="1" x14ac:dyDescent="0.25">
      <c r="A26" s="29" t="s">
        <v>78</v>
      </c>
      <c r="B26" s="30">
        <v>5</v>
      </c>
      <c r="C26" s="30" t="s">
        <v>55</v>
      </c>
      <c r="D26" s="32" t="s">
        <v>56</v>
      </c>
      <c r="E26" s="30" t="s">
        <v>57</v>
      </c>
      <c r="F26" s="31">
        <v>8050</v>
      </c>
    </row>
    <row r="27" spans="1:6" s="17" customFormat="1" ht="28.5" x14ac:dyDescent="0.25">
      <c r="A27" s="29" t="s">
        <v>58</v>
      </c>
      <c r="B27" s="34">
        <v>1</v>
      </c>
      <c r="C27" s="34" t="s">
        <v>59</v>
      </c>
      <c r="D27" s="35" t="s">
        <v>60</v>
      </c>
      <c r="E27" s="34" t="s">
        <v>61</v>
      </c>
      <c r="F27" s="36">
        <v>1500</v>
      </c>
    </row>
    <row r="28" spans="1:6" s="17" customFormat="1" x14ac:dyDescent="0.25">
      <c r="A28" s="29" t="s">
        <v>62</v>
      </c>
      <c r="B28" s="21">
        <v>1</v>
      </c>
      <c r="C28" s="21" t="s">
        <v>59</v>
      </c>
      <c r="D28" s="26" t="s">
        <v>60</v>
      </c>
      <c r="E28" s="21"/>
      <c r="F28" s="25">
        <v>1700</v>
      </c>
    </row>
    <row r="29" spans="1:6" s="17" customFormat="1" ht="42.75" x14ac:dyDescent="0.25">
      <c r="A29" s="29" t="s">
        <v>90</v>
      </c>
      <c r="B29" s="21">
        <v>1</v>
      </c>
      <c r="C29" s="21" t="s">
        <v>108</v>
      </c>
      <c r="D29" s="26">
        <v>43399</v>
      </c>
      <c r="E29" s="21" t="s">
        <v>110</v>
      </c>
      <c r="F29" s="25">
        <v>1000</v>
      </c>
    </row>
    <row r="30" spans="1:6" s="17" customFormat="1" x14ac:dyDescent="0.25">
      <c r="A30" s="29" t="s">
        <v>107</v>
      </c>
      <c r="B30" s="21">
        <v>1</v>
      </c>
      <c r="C30" s="21" t="s">
        <v>108</v>
      </c>
      <c r="D30" s="26" t="s">
        <v>111</v>
      </c>
      <c r="E30" s="21" t="s">
        <v>112</v>
      </c>
      <c r="F30" s="25">
        <v>1500</v>
      </c>
    </row>
    <row r="31" spans="1:6" s="17" customFormat="1" x14ac:dyDescent="0.25">
      <c r="A31" s="29" t="s">
        <v>107</v>
      </c>
      <c r="B31" s="21">
        <v>1</v>
      </c>
      <c r="C31" s="21" t="s">
        <v>108</v>
      </c>
      <c r="D31" s="26">
        <v>43405</v>
      </c>
      <c r="E31" s="21" t="s">
        <v>109</v>
      </c>
      <c r="F31" s="25">
        <v>1050</v>
      </c>
    </row>
    <row r="32" spans="1:6" s="17" customFormat="1" ht="28.5" x14ac:dyDescent="0.25">
      <c r="A32" s="29" t="s">
        <v>106</v>
      </c>
      <c r="B32" s="21">
        <v>2</v>
      </c>
      <c r="C32" s="21" t="s">
        <v>51</v>
      </c>
      <c r="D32" s="26">
        <v>43421</v>
      </c>
      <c r="E32" s="21" t="s">
        <v>105</v>
      </c>
      <c r="F32" s="25">
        <v>1200</v>
      </c>
    </row>
    <row r="33" spans="1:6" ht="28.5" x14ac:dyDescent="0.25">
      <c r="A33" s="4" t="s">
        <v>103</v>
      </c>
      <c r="B33" s="5">
        <v>1</v>
      </c>
      <c r="C33" s="5" t="s">
        <v>51</v>
      </c>
      <c r="D33" s="12">
        <v>43449</v>
      </c>
      <c r="E33" s="5" t="s">
        <v>104</v>
      </c>
      <c r="F33" s="7">
        <v>600</v>
      </c>
    </row>
    <row r="34" spans="1:6" ht="28.5" x14ac:dyDescent="0.25">
      <c r="A34" s="4" t="s">
        <v>38</v>
      </c>
      <c r="B34" s="5">
        <v>1</v>
      </c>
      <c r="C34" s="5" t="s">
        <v>99</v>
      </c>
      <c r="D34" s="12" t="s">
        <v>100</v>
      </c>
      <c r="E34" s="5" t="s">
        <v>101</v>
      </c>
      <c r="F34" s="7">
        <v>2448</v>
      </c>
    </row>
    <row r="35" spans="1:6" x14ac:dyDescent="0.25">
      <c r="A35" s="4"/>
      <c r="B35" s="5"/>
      <c r="C35" s="5"/>
      <c r="D35" s="12"/>
      <c r="E35" s="5"/>
      <c r="F35" s="16">
        <f>SUM(F20:F34)</f>
        <v>65898</v>
      </c>
    </row>
    <row r="36" spans="1:6" x14ac:dyDescent="0.25">
      <c r="A36" s="72" t="s">
        <v>94</v>
      </c>
      <c r="B36" s="72"/>
      <c r="C36" s="72"/>
      <c r="D36" s="73"/>
      <c r="E36" s="73"/>
      <c r="F36" s="73"/>
    </row>
    <row r="37" spans="1:6" s="17" customFormat="1" ht="43.5" x14ac:dyDescent="0.25">
      <c r="A37" s="18" t="s">
        <v>88</v>
      </c>
      <c r="B37" s="19">
        <v>2</v>
      </c>
      <c r="C37" s="19" t="s">
        <v>13</v>
      </c>
      <c r="D37" s="28" t="s">
        <v>14</v>
      </c>
      <c r="E37" s="29" t="s">
        <v>15</v>
      </c>
      <c r="F37" s="22">
        <v>1300</v>
      </c>
    </row>
    <row r="38" spans="1:6" ht="143.25" x14ac:dyDescent="0.25">
      <c r="A38" s="18" t="s">
        <v>87</v>
      </c>
      <c r="B38" s="19">
        <v>9</v>
      </c>
      <c r="C38" s="19" t="s">
        <v>13</v>
      </c>
      <c r="D38" s="28" t="s">
        <v>40</v>
      </c>
      <c r="E38" s="29" t="s">
        <v>41</v>
      </c>
      <c r="F38" s="22">
        <v>5850</v>
      </c>
    </row>
    <row r="39" spans="1:6" s="17" customFormat="1" ht="129" x14ac:dyDescent="0.25">
      <c r="A39" s="18" t="s">
        <v>89</v>
      </c>
      <c r="B39" s="21">
        <v>9</v>
      </c>
      <c r="C39" s="21" t="s">
        <v>13</v>
      </c>
      <c r="D39" s="27" t="s">
        <v>27</v>
      </c>
      <c r="E39" s="21" t="s">
        <v>28</v>
      </c>
      <c r="F39" s="25">
        <v>5450</v>
      </c>
    </row>
    <row r="40" spans="1:6" s="17" customFormat="1" ht="257.25" x14ac:dyDescent="0.25">
      <c r="A40" s="18" t="s">
        <v>86</v>
      </c>
      <c r="B40" s="21">
        <v>18</v>
      </c>
      <c r="C40" s="21" t="s">
        <v>13</v>
      </c>
      <c r="D40" s="27" t="s">
        <v>29</v>
      </c>
      <c r="E40" s="21" t="s">
        <v>30</v>
      </c>
      <c r="F40" s="25">
        <v>12600</v>
      </c>
    </row>
    <row r="41" spans="1:6" s="17" customFormat="1" ht="243" x14ac:dyDescent="0.25">
      <c r="A41" s="18" t="s">
        <v>79</v>
      </c>
      <c r="B41" s="21">
        <v>15</v>
      </c>
      <c r="C41" s="21" t="s">
        <v>13</v>
      </c>
      <c r="D41" s="24" t="s">
        <v>50</v>
      </c>
      <c r="E41" s="21" t="s">
        <v>80</v>
      </c>
      <c r="F41" s="25">
        <v>9000</v>
      </c>
    </row>
    <row r="42" spans="1:6" ht="214.5" x14ac:dyDescent="0.25">
      <c r="A42" s="8" t="s">
        <v>95</v>
      </c>
      <c r="B42" s="5">
        <v>15</v>
      </c>
      <c r="C42" s="5" t="s">
        <v>13</v>
      </c>
      <c r="D42" s="6" t="s">
        <v>96</v>
      </c>
      <c r="E42" s="5" t="s">
        <v>97</v>
      </c>
      <c r="F42" s="7">
        <v>6800</v>
      </c>
    </row>
    <row r="43" spans="1:6" x14ac:dyDescent="0.25">
      <c r="A43" s="8"/>
      <c r="B43" s="5"/>
      <c r="C43" s="5"/>
      <c r="D43" s="6"/>
      <c r="E43" s="5"/>
      <c r="F43" s="7"/>
    </row>
    <row r="44" spans="1:6" x14ac:dyDescent="0.25">
      <c r="A44" s="8"/>
      <c r="B44" s="5"/>
      <c r="C44" s="5"/>
      <c r="D44" s="6"/>
      <c r="E44" s="5"/>
      <c r="F44" s="14">
        <f>SUM(F37:F42)</f>
        <v>41000</v>
      </c>
    </row>
    <row r="45" spans="1:6" x14ac:dyDescent="0.25">
      <c r="A45" s="61" t="s">
        <v>31</v>
      </c>
      <c r="B45" s="62"/>
      <c r="C45" s="62"/>
      <c r="D45" s="62"/>
      <c r="E45" s="62"/>
      <c r="F45" s="63"/>
    </row>
    <row r="46" spans="1:6" s="17" customFormat="1" ht="86.25" x14ac:dyDescent="0.25">
      <c r="A46" s="18" t="s">
        <v>32</v>
      </c>
      <c r="B46" s="21">
        <v>6</v>
      </c>
      <c r="C46" s="21" t="s">
        <v>33</v>
      </c>
      <c r="D46" s="24" t="s">
        <v>45</v>
      </c>
      <c r="E46" s="21" t="s">
        <v>46</v>
      </c>
      <c r="F46" s="25">
        <v>5820</v>
      </c>
    </row>
    <row r="47" spans="1:6" s="17" customFormat="1" ht="99.75" x14ac:dyDescent="0.25">
      <c r="A47" s="18" t="s">
        <v>32</v>
      </c>
      <c r="B47" s="21">
        <v>6</v>
      </c>
      <c r="C47" s="21" t="s">
        <v>33</v>
      </c>
      <c r="D47" s="24" t="s">
        <v>34</v>
      </c>
      <c r="E47" s="21" t="s">
        <v>35</v>
      </c>
      <c r="F47" s="25">
        <v>6960</v>
      </c>
    </row>
    <row r="48" spans="1:6" s="17" customFormat="1" ht="99.75" x14ac:dyDescent="0.25">
      <c r="A48" s="18" t="s">
        <v>84</v>
      </c>
      <c r="B48" s="21">
        <v>5</v>
      </c>
      <c r="C48" s="21" t="s">
        <v>33</v>
      </c>
      <c r="D48" s="26" t="s">
        <v>50</v>
      </c>
      <c r="E48" s="21" t="s">
        <v>54</v>
      </c>
      <c r="F48" s="25">
        <v>7400</v>
      </c>
    </row>
    <row r="49" spans="1:6" s="17" customFormat="1" ht="28.5" x14ac:dyDescent="0.25">
      <c r="A49" s="18" t="s">
        <v>36</v>
      </c>
      <c r="B49" s="21">
        <v>1</v>
      </c>
      <c r="C49" s="21" t="s">
        <v>81</v>
      </c>
      <c r="D49" s="26" t="s">
        <v>82</v>
      </c>
      <c r="E49" s="21" t="s">
        <v>83</v>
      </c>
      <c r="F49" s="25">
        <v>1380</v>
      </c>
    </row>
    <row r="50" spans="1:6" x14ac:dyDescent="0.25">
      <c r="A50" s="9"/>
      <c r="B50" s="9"/>
      <c r="C50" s="9"/>
      <c r="D50" s="13"/>
      <c r="E50" s="9"/>
      <c r="F50" s="15">
        <f>SUM(F37:F49)</f>
        <v>103560</v>
      </c>
    </row>
    <row r="51" spans="1:6" x14ac:dyDescent="0.25">
      <c r="A51" s="58" t="s">
        <v>22</v>
      </c>
      <c r="B51" s="59"/>
      <c r="C51" s="59"/>
      <c r="D51" s="59"/>
      <c r="E51" s="59"/>
      <c r="F51" s="60"/>
    </row>
    <row r="52" spans="1:6" s="23" customFormat="1" ht="199.5" customHeight="1" x14ac:dyDescent="0.25">
      <c r="A52" s="18" t="s">
        <v>85</v>
      </c>
      <c r="B52" s="19">
        <v>14</v>
      </c>
      <c r="C52" s="19" t="s">
        <v>23</v>
      </c>
      <c r="D52" s="20" t="s">
        <v>24</v>
      </c>
      <c r="E52" s="21" t="s">
        <v>25</v>
      </c>
      <c r="F52" s="22"/>
    </row>
    <row r="53" spans="1:6" x14ac:dyDescent="0.25">
      <c r="A53" s="8"/>
      <c r="B53" s="5"/>
      <c r="C53" s="5"/>
      <c r="D53" s="12"/>
      <c r="E53" s="5"/>
      <c r="F53" s="7"/>
    </row>
    <row r="54" spans="1:6" x14ac:dyDescent="0.25">
      <c r="A54" s="8"/>
      <c r="B54" s="5"/>
      <c r="C54" s="5"/>
      <c r="D54" s="12"/>
      <c r="E54" s="5"/>
      <c r="F54" s="7"/>
    </row>
    <row r="55" spans="1:6" x14ac:dyDescent="0.25">
      <c r="A55" s="8"/>
      <c r="B55" s="5"/>
      <c r="C55" s="5"/>
      <c r="D55" s="12"/>
      <c r="E55" s="5"/>
      <c r="F55" s="14">
        <f>SUM(F52:F54)</f>
        <v>0</v>
      </c>
    </row>
    <row r="56" spans="1:6" x14ac:dyDescent="0.25">
      <c r="A56" s="10"/>
      <c r="B56" s="10"/>
      <c r="C56" s="10"/>
      <c r="D56" s="10"/>
      <c r="E56" s="10"/>
      <c r="F56" s="10"/>
    </row>
    <row r="57" spans="1:6" x14ac:dyDescent="0.25">
      <c r="A57" s="10"/>
      <c r="B57" s="10"/>
      <c r="C57" s="10"/>
      <c r="D57" s="10"/>
      <c r="E57" s="10"/>
      <c r="F57" s="11">
        <f>F55+F44+F50+F35+F18</f>
        <v>239482</v>
      </c>
    </row>
  </sheetData>
  <mergeCells count="8">
    <mergeCell ref="A51:F51"/>
    <mergeCell ref="A45:F45"/>
    <mergeCell ref="A1:E1"/>
    <mergeCell ref="A2:E2"/>
    <mergeCell ref="A3:F3"/>
    <mergeCell ref="A5:F5"/>
    <mergeCell ref="A19:F19"/>
    <mergeCell ref="A36:F36"/>
  </mergeCells>
  <pageMargins left="0.7" right="0.7" top="0.75" bottom="0.75" header="0.3" footer="0.3"/>
  <pageSetup paperSize="9" scale="88" orientation="landscape" r:id="rId1"/>
  <rowBreaks count="2" manualBreakCount="2">
    <brk id="18" max="16383" man="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tabSelected="1" workbookViewId="0">
      <selection activeCell="F14" sqref="F14"/>
    </sheetView>
  </sheetViews>
  <sheetFormatPr baseColWidth="10" defaultRowHeight="15" x14ac:dyDescent="0.25"/>
  <cols>
    <col min="1" max="1" width="15.42578125" customWidth="1"/>
    <col min="2" max="2" width="15.42578125" style="57" customWidth="1"/>
    <col min="3" max="3" width="18.28515625" customWidth="1"/>
    <col min="4" max="4" width="26.7109375" customWidth="1"/>
    <col min="5" max="5" width="30.7109375" customWidth="1"/>
    <col min="6" max="6" width="26.28515625" customWidth="1"/>
    <col min="7" max="7" width="74.28515625" customWidth="1"/>
    <col min="8" max="8" width="14.7109375" style="43" customWidth="1"/>
  </cols>
  <sheetData>
    <row r="1" spans="1:8" ht="31.5" customHeight="1" x14ac:dyDescent="0.25">
      <c r="A1" s="56" t="s">
        <v>167</v>
      </c>
      <c r="B1" s="2" t="s">
        <v>342</v>
      </c>
      <c r="C1" s="2" t="s">
        <v>170</v>
      </c>
      <c r="D1" s="2" t="s">
        <v>169</v>
      </c>
      <c r="E1" s="2" t="s">
        <v>125</v>
      </c>
      <c r="F1" s="2" t="s">
        <v>126</v>
      </c>
      <c r="G1" s="2" t="s">
        <v>168</v>
      </c>
      <c r="H1" s="2" t="s">
        <v>8</v>
      </c>
    </row>
    <row r="2" spans="1:8" x14ac:dyDescent="0.25">
      <c r="A2" s="48">
        <v>20032</v>
      </c>
      <c r="B2" s="55" t="s">
        <v>343</v>
      </c>
      <c r="C2" s="50" t="s">
        <v>307</v>
      </c>
      <c r="D2" s="55" t="s">
        <v>308</v>
      </c>
      <c r="E2" s="29" t="s">
        <v>136</v>
      </c>
      <c r="F2" s="45" t="s">
        <v>142</v>
      </c>
      <c r="G2" s="38" t="s">
        <v>112</v>
      </c>
      <c r="H2" s="25">
        <v>1500</v>
      </c>
    </row>
    <row r="3" spans="1:8" x14ac:dyDescent="0.25">
      <c r="A3" s="49">
        <v>20165</v>
      </c>
      <c r="B3" s="54" t="s">
        <v>344</v>
      </c>
      <c r="C3" s="50" t="s">
        <v>258</v>
      </c>
      <c r="D3" s="54" t="s">
        <v>259</v>
      </c>
      <c r="E3" s="29" t="s">
        <v>160</v>
      </c>
      <c r="F3" s="44" t="s">
        <v>161</v>
      </c>
      <c r="G3" s="39" t="s">
        <v>119</v>
      </c>
      <c r="H3" s="7">
        <v>2448</v>
      </c>
    </row>
    <row r="4" spans="1:8" ht="28.5" x14ac:dyDescent="0.25">
      <c r="A4" s="49">
        <v>20155</v>
      </c>
      <c r="B4" s="54" t="s">
        <v>344</v>
      </c>
      <c r="C4" s="50" t="s">
        <v>264</v>
      </c>
      <c r="D4" s="54" t="s">
        <v>265</v>
      </c>
      <c r="E4" s="29" t="s">
        <v>17</v>
      </c>
      <c r="F4" s="45" t="s">
        <v>159</v>
      </c>
      <c r="G4" s="38" t="s">
        <v>102</v>
      </c>
      <c r="H4" s="25">
        <v>1280</v>
      </c>
    </row>
    <row r="5" spans="1:8" x14ac:dyDescent="0.25">
      <c r="A5" s="49">
        <v>20144</v>
      </c>
      <c r="B5" s="54" t="s">
        <v>343</v>
      </c>
      <c r="C5" s="50" t="s">
        <v>291</v>
      </c>
      <c r="D5" s="54" t="s">
        <v>292</v>
      </c>
      <c r="E5" s="29" t="s">
        <v>51</v>
      </c>
      <c r="F5" s="44" t="s">
        <v>151</v>
      </c>
      <c r="G5" s="39" t="s">
        <v>104</v>
      </c>
      <c r="H5" s="7">
        <v>600</v>
      </c>
    </row>
    <row r="6" spans="1:8" ht="28.5" x14ac:dyDescent="0.25">
      <c r="A6" s="49">
        <v>20177</v>
      </c>
      <c r="B6" s="54" t="s">
        <v>344</v>
      </c>
      <c r="C6" s="50" t="s">
        <v>179</v>
      </c>
      <c r="D6" s="54" t="s">
        <v>180</v>
      </c>
      <c r="E6" s="29" t="s">
        <v>13</v>
      </c>
      <c r="F6" s="45" t="s">
        <v>131</v>
      </c>
      <c r="G6" s="39" t="s">
        <v>117</v>
      </c>
      <c r="H6" s="7">
        <v>500</v>
      </c>
    </row>
    <row r="7" spans="1:8" ht="28.5" x14ac:dyDescent="0.25">
      <c r="A7" s="49">
        <v>20052</v>
      </c>
      <c r="B7" s="54" t="s">
        <v>344</v>
      </c>
      <c r="C7" s="50" t="s">
        <v>183</v>
      </c>
      <c r="D7" s="54" t="s">
        <v>184</v>
      </c>
      <c r="E7" s="29" t="s">
        <v>13</v>
      </c>
      <c r="F7" s="45" t="s">
        <v>131</v>
      </c>
      <c r="G7" s="39" t="s">
        <v>117</v>
      </c>
      <c r="H7" s="7">
        <v>500</v>
      </c>
    </row>
    <row r="8" spans="1:8" ht="28.5" x14ac:dyDescent="0.25">
      <c r="A8" s="49">
        <v>20053</v>
      </c>
      <c r="B8" s="54" t="s">
        <v>343</v>
      </c>
      <c r="C8" s="50" t="s">
        <v>187</v>
      </c>
      <c r="D8" s="54" t="s">
        <v>188</v>
      </c>
      <c r="E8" s="29" t="s">
        <v>13</v>
      </c>
      <c r="F8" s="45" t="s">
        <v>132</v>
      </c>
      <c r="G8" s="39" t="s">
        <v>117</v>
      </c>
      <c r="H8" s="7">
        <v>500</v>
      </c>
    </row>
    <row r="9" spans="1:8" ht="28.5" x14ac:dyDescent="0.25">
      <c r="A9" s="49">
        <v>20035</v>
      </c>
      <c r="B9" s="54" t="s">
        <v>344</v>
      </c>
      <c r="C9" s="50" t="s">
        <v>197</v>
      </c>
      <c r="D9" s="54" t="s">
        <v>198</v>
      </c>
      <c r="E9" s="29" t="s">
        <v>13</v>
      </c>
      <c r="F9" s="45" t="s">
        <v>132</v>
      </c>
      <c r="G9" s="39" t="s">
        <v>117</v>
      </c>
      <c r="H9" s="7">
        <v>400</v>
      </c>
    </row>
    <row r="10" spans="1:8" ht="28.5" x14ac:dyDescent="0.25">
      <c r="A10" s="49">
        <v>20094</v>
      </c>
      <c r="B10" s="54" t="s">
        <v>344</v>
      </c>
      <c r="C10" s="50" t="s">
        <v>204</v>
      </c>
      <c r="D10" s="54" t="s">
        <v>205</v>
      </c>
      <c r="E10" s="29" t="s">
        <v>13</v>
      </c>
      <c r="F10" s="45" t="s">
        <v>132</v>
      </c>
      <c r="G10" s="39" t="s">
        <v>117</v>
      </c>
      <c r="H10" s="7">
        <v>200</v>
      </c>
    </row>
    <row r="11" spans="1:8" ht="28.5" x14ac:dyDescent="0.25">
      <c r="A11" s="49">
        <v>20009</v>
      </c>
      <c r="B11" s="54" t="s">
        <v>344</v>
      </c>
      <c r="C11" s="50" t="s">
        <v>221</v>
      </c>
      <c r="D11" s="54" t="s">
        <v>222</v>
      </c>
      <c r="E11" s="29" t="s">
        <v>13</v>
      </c>
      <c r="F11" s="45" t="s">
        <v>132</v>
      </c>
      <c r="G11" s="39" t="s">
        <v>117</v>
      </c>
      <c r="H11" s="7">
        <v>500</v>
      </c>
    </row>
    <row r="12" spans="1:8" ht="28.5" x14ac:dyDescent="0.25">
      <c r="A12" s="49">
        <v>20030</v>
      </c>
      <c r="B12" s="54" t="s">
        <v>343</v>
      </c>
      <c r="C12" s="50" t="s">
        <v>233</v>
      </c>
      <c r="D12" s="54" t="s">
        <v>234</v>
      </c>
      <c r="E12" s="29" t="s">
        <v>13</v>
      </c>
      <c r="F12" s="45" t="s">
        <v>132</v>
      </c>
      <c r="G12" s="39" t="s">
        <v>117</v>
      </c>
      <c r="H12" s="7">
        <v>500</v>
      </c>
    </row>
    <row r="13" spans="1:8" ht="28.5" x14ac:dyDescent="0.25">
      <c r="A13" s="49">
        <v>20059</v>
      </c>
      <c r="B13" s="54" t="s">
        <v>344</v>
      </c>
      <c r="C13" s="50" t="s">
        <v>183</v>
      </c>
      <c r="D13" s="54" t="s">
        <v>230</v>
      </c>
      <c r="E13" s="29" t="s">
        <v>13</v>
      </c>
      <c r="F13" s="45" t="s">
        <v>132</v>
      </c>
      <c r="G13" s="39" t="s">
        <v>117</v>
      </c>
      <c r="H13" s="7">
        <v>500</v>
      </c>
    </row>
    <row r="14" spans="1:8" ht="28.5" x14ac:dyDescent="0.25">
      <c r="A14" s="49">
        <v>20025</v>
      </c>
      <c r="B14" s="54" t="s">
        <v>343</v>
      </c>
      <c r="C14" s="50" t="s">
        <v>235</v>
      </c>
      <c r="D14" s="54" t="s">
        <v>236</v>
      </c>
      <c r="E14" s="29" t="s">
        <v>13</v>
      </c>
      <c r="F14" s="45" t="s">
        <v>132</v>
      </c>
      <c r="G14" s="39" t="s">
        <v>117</v>
      </c>
      <c r="H14" s="7">
        <v>500</v>
      </c>
    </row>
    <row r="15" spans="1:8" ht="28.5" x14ac:dyDescent="0.25">
      <c r="A15" s="49">
        <v>20061</v>
      </c>
      <c r="B15" s="54" t="s">
        <v>344</v>
      </c>
      <c r="C15" s="50" t="s">
        <v>256</v>
      </c>
      <c r="D15" s="54" t="s">
        <v>257</v>
      </c>
      <c r="E15" s="29" t="s">
        <v>13</v>
      </c>
      <c r="F15" s="45" t="s">
        <v>132</v>
      </c>
      <c r="G15" s="39" t="s">
        <v>117</v>
      </c>
      <c r="H15" s="7">
        <v>500</v>
      </c>
    </row>
    <row r="16" spans="1:8" ht="28.5" x14ac:dyDescent="0.25">
      <c r="A16" s="49">
        <v>20065</v>
      </c>
      <c r="B16" s="54" t="s">
        <v>344</v>
      </c>
      <c r="C16" s="50" t="s">
        <v>286</v>
      </c>
      <c r="D16" s="54" t="s">
        <v>287</v>
      </c>
      <c r="E16" s="29" t="s">
        <v>13</v>
      </c>
      <c r="F16" s="45" t="s">
        <v>132</v>
      </c>
      <c r="G16" s="39" t="s">
        <v>117</v>
      </c>
      <c r="H16" s="7">
        <v>500</v>
      </c>
    </row>
    <row r="17" spans="1:8" ht="28.5" x14ac:dyDescent="0.25">
      <c r="A17" s="49">
        <v>20066</v>
      </c>
      <c r="B17" s="54" t="s">
        <v>343</v>
      </c>
      <c r="C17" s="50" t="s">
        <v>288</v>
      </c>
      <c r="D17" s="54" t="s">
        <v>289</v>
      </c>
      <c r="E17" s="29" t="s">
        <v>13</v>
      </c>
      <c r="F17" s="45" t="s">
        <v>132</v>
      </c>
      <c r="G17" s="39" t="s">
        <v>117</v>
      </c>
      <c r="H17" s="7">
        <v>200</v>
      </c>
    </row>
    <row r="18" spans="1:8" ht="28.5" x14ac:dyDescent="0.25">
      <c r="A18" s="49">
        <v>20068</v>
      </c>
      <c r="B18" s="54" t="s">
        <v>343</v>
      </c>
      <c r="C18" s="50" t="s">
        <v>296</v>
      </c>
      <c r="D18" s="54" t="s">
        <v>297</v>
      </c>
      <c r="E18" s="29" t="s">
        <v>13</v>
      </c>
      <c r="F18" s="45" t="s">
        <v>132</v>
      </c>
      <c r="G18" s="39" t="s">
        <v>117</v>
      </c>
      <c r="H18" s="7">
        <v>500</v>
      </c>
    </row>
    <row r="19" spans="1:8" ht="28.5" x14ac:dyDescent="0.25">
      <c r="A19" s="49">
        <v>20071</v>
      </c>
      <c r="B19" s="54" t="s">
        <v>343</v>
      </c>
      <c r="C19" s="50" t="s">
        <v>313</v>
      </c>
      <c r="D19" s="54" t="s">
        <v>314</v>
      </c>
      <c r="E19" s="29" t="s">
        <v>13</v>
      </c>
      <c r="F19" s="45" t="s">
        <v>132</v>
      </c>
      <c r="G19" s="39" t="s">
        <v>117</v>
      </c>
      <c r="H19" s="7">
        <v>500</v>
      </c>
    </row>
    <row r="20" spans="1:8" ht="28.5" x14ac:dyDescent="0.25">
      <c r="A20" s="49">
        <v>20079</v>
      </c>
      <c r="B20" s="54" t="s">
        <v>344</v>
      </c>
      <c r="C20" s="50" t="s">
        <v>333</v>
      </c>
      <c r="D20" s="54" t="s">
        <v>334</v>
      </c>
      <c r="E20" s="29" t="s">
        <v>13</v>
      </c>
      <c r="F20" s="45" t="s">
        <v>132</v>
      </c>
      <c r="G20" s="39" t="s">
        <v>117</v>
      </c>
      <c r="H20" s="7">
        <v>500</v>
      </c>
    </row>
    <row r="21" spans="1:8" ht="28.5" x14ac:dyDescent="0.25">
      <c r="A21" s="49">
        <v>20073</v>
      </c>
      <c r="B21" s="54" t="s">
        <v>344</v>
      </c>
      <c r="C21" s="50" t="s">
        <v>316</v>
      </c>
      <c r="D21" s="54" t="s">
        <v>315</v>
      </c>
      <c r="E21" s="29" t="s">
        <v>13</v>
      </c>
      <c r="F21" s="45" t="s">
        <v>132</v>
      </c>
      <c r="G21" s="39" t="s">
        <v>117</v>
      </c>
      <c r="H21" s="7">
        <v>500</v>
      </c>
    </row>
    <row r="22" spans="1:8" x14ac:dyDescent="0.25">
      <c r="A22" s="49">
        <v>20032</v>
      </c>
      <c r="B22" s="54" t="s">
        <v>343</v>
      </c>
      <c r="C22" s="50" t="s">
        <v>307</v>
      </c>
      <c r="D22" s="55" t="s">
        <v>308</v>
      </c>
      <c r="E22" s="42" t="s">
        <v>136</v>
      </c>
      <c r="F22" s="46" t="s">
        <v>137</v>
      </c>
      <c r="G22" s="40" t="s">
        <v>109</v>
      </c>
      <c r="H22" s="31">
        <v>1050</v>
      </c>
    </row>
    <row r="23" spans="1:8" x14ac:dyDescent="0.25">
      <c r="A23" s="49">
        <v>20104</v>
      </c>
      <c r="B23" s="54" t="s">
        <v>344</v>
      </c>
      <c r="C23" s="50" t="s">
        <v>240</v>
      </c>
      <c r="D23" s="54" t="s">
        <v>241</v>
      </c>
      <c r="E23" s="29" t="s">
        <v>136</v>
      </c>
      <c r="F23" s="45" t="s">
        <v>140</v>
      </c>
      <c r="G23" s="39" t="s">
        <v>93</v>
      </c>
      <c r="H23" s="7">
        <v>1000</v>
      </c>
    </row>
    <row r="24" spans="1:8" x14ac:dyDescent="0.25">
      <c r="A24" s="49">
        <v>20114</v>
      </c>
      <c r="B24" s="54" t="s">
        <v>344</v>
      </c>
      <c r="C24" s="50" t="s">
        <v>245</v>
      </c>
      <c r="D24" s="54" t="s">
        <v>246</v>
      </c>
      <c r="E24" s="29" t="s">
        <v>51</v>
      </c>
      <c r="F24" s="45" t="s">
        <v>138</v>
      </c>
      <c r="G24" s="38" t="s">
        <v>105</v>
      </c>
      <c r="H24" s="25">
        <v>600</v>
      </c>
    </row>
    <row r="25" spans="1:8" x14ac:dyDescent="0.25">
      <c r="A25" s="48">
        <v>20154</v>
      </c>
      <c r="B25" s="55" t="s">
        <v>343</v>
      </c>
      <c r="C25" s="50" t="s">
        <v>174</v>
      </c>
      <c r="D25" s="55" t="s">
        <v>173</v>
      </c>
      <c r="E25" s="29" t="s">
        <v>51</v>
      </c>
      <c r="F25" s="45" t="s">
        <v>129</v>
      </c>
      <c r="G25" s="38" t="s">
        <v>105</v>
      </c>
      <c r="H25" s="25">
        <v>600</v>
      </c>
    </row>
    <row r="26" spans="1:8" ht="28.5" x14ac:dyDescent="0.25">
      <c r="A26" s="49">
        <v>20104</v>
      </c>
      <c r="B26" s="54" t="s">
        <v>344</v>
      </c>
      <c r="C26" s="50" t="s">
        <v>240</v>
      </c>
      <c r="D26" s="54" t="s">
        <v>241</v>
      </c>
      <c r="E26" s="29" t="s">
        <v>136</v>
      </c>
      <c r="F26" s="45" t="s">
        <v>139</v>
      </c>
      <c r="G26" s="39" t="s">
        <v>92</v>
      </c>
      <c r="H26" s="7">
        <v>1000</v>
      </c>
    </row>
    <row r="27" spans="1:8" ht="28.5" x14ac:dyDescent="0.25">
      <c r="A27" s="49">
        <v>20021</v>
      </c>
      <c r="B27" s="54" t="s">
        <v>344</v>
      </c>
      <c r="C27" s="50" t="s">
        <v>240</v>
      </c>
      <c r="D27" s="54" t="s">
        <v>323</v>
      </c>
      <c r="E27" s="29" t="s">
        <v>143</v>
      </c>
      <c r="F27" s="45" t="s">
        <v>150</v>
      </c>
      <c r="G27" s="41" t="s">
        <v>122</v>
      </c>
      <c r="H27" s="36">
        <v>1500</v>
      </c>
    </row>
    <row r="28" spans="1:8" x14ac:dyDescent="0.25">
      <c r="A28" s="49">
        <v>20104</v>
      </c>
      <c r="B28" s="54" t="s">
        <v>344</v>
      </c>
      <c r="C28" s="50" t="s">
        <v>240</v>
      </c>
      <c r="D28" s="54" t="s">
        <v>241</v>
      </c>
      <c r="E28" s="29" t="s">
        <v>136</v>
      </c>
      <c r="F28" s="44" t="s">
        <v>153</v>
      </c>
      <c r="G28" s="38" t="s">
        <v>110</v>
      </c>
      <c r="H28" s="25">
        <v>1000</v>
      </c>
    </row>
    <row r="29" spans="1:8" x14ac:dyDescent="0.25">
      <c r="A29" s="49">
        <v>20104</v>
      </c>
      <c r="B29" s="54" t="s">
        <v>344</v>
      </c>
      <c r="C29" s="50" t="s">
        <v>240</v>
      </c>
      <c r="D29" s="54" t="s">
        <v>241</v>
      </c>
      <c r="E29" s="29" t="s">
        <v>136</v>
      </c>
      <c r="F29" s="44" t="s">
        <v>152</v>
      </c>
      <c r="G29" s="38" t="s">
        <v>98</v>
      </c>
      <c r="H29" s="25">
        <v>1000</v>
      </c>
    </row>
    <row r="30" spans="1:8" x14ac:dyDescent="0.25">
      <c r="A30" s="49">
        <v>20619</v>
      </c>
      <c r="B30" s="54" t="s">
        <v>344</v>
      </c>
      <c r="C30" s="50" t="s">
        <v>191</v>
      </c>
      <c r="D30" s="54" t="s">
        <v>192</v>
      </c>
      <c r="E30" s="29" t="s">
        <v>55</v>
      </c>
      <c r="F30" s="44" t="s">
        <v>165</v>
      </c>
      <c r="G30" s="40" t="s">
        <v>57</v>
      </c>
      <c r="H30" s="31">
        <v>1610</v>
      </c>
    </row>
    <row r="31" spans="1:8" x14ac:dyDescent="0.25">
      <c r="A31" s="49">
        <v>20083</v>
      </c>
      <c r="B31" s="54" t="s">
        <v>343</v>
      </c>
      <c r="C31" s="50" t="s">
        <v>262</v>
      </c>
      <c r="D31" s="54" t="s">
        <v>263</v>
      </c>
      <c r="E31" s="29" t="s">
        <v>55</v>
      </c>
      <c r="F31" s="44" t="s">
        <v>165</v>
      </c>
      <c r="G31" s="40" t="s">
        <v>57</v>
      </c>
      <c r="H31" s="31">
        <v>1610</v>
      </c>
    </row>
    <row r="32" spans="1:8" x14ac:dyDescent="0.25">
      <c r="A32" s="49">
        <v>20173</v>
      </c>
      <c r="B32" s="54" t="s">
        <v>344</v>
      </c>
      <c r="C32" s="50" t="s">
        <v>293</v>
      </c>
      <c r="D32" s="54" t="s">
        <v>294</v>
      </c>
      <c r="E32" s="29" t="s">
        <v>55</v>
      </c>
      <c r="F32" s="44" t="s">
        <v>165</v>
      </c>
      <c r="G32" s="40" t="s">
        <v>57</v>
      </c>
      <c r="H32" s="31">
        <v>1610</v>
      </c>
    </row>
    <row r="33" spans="1:8" x14ac:dyDescent="0.25">
      <c r="A33" s="49">
        <v>20102</v>
      </c>
      <c r="B33" s="54" t="s">
        <v>343</v>
      </c>
      <c r="C33" s="50" t="s">
        <v>325</v>
      </c>
      <c r="D33" s="54" t="s">
        <v>326</v>
      </c>
      <c r="E33" s="29" t="s">
        <v>55</v>
      </c>
      <c r="F33" s="44" t="s">
        <v>165</v>
      </c>
      <c r="G33" s="40" t="s">
        <v>57</v>
      </c>
      <c r="H33" s="31">
        <v>1610</v>
      </c>
    </row>
    <row r="34" spans="1:8" x14ac:dyDescent="0.25">
      <c r="A34" s="49">
        <v>20135</v>
      </c>
      <c r="B34" s="54" t="s">
        <v>343</v>
      </c>
      <c r="C34" s="50" t="s">
        <v>321</v>
      </c>
      <c r="D34" s="54" t="s">
        <v>322</v>
      </c>
      <c r="E34" s="29" t="s">
        <v>55</v>
      </c>
      <c r="F34" s="44" t="s">
        <v>165</v>
      </c>
      <c r="G34" s="40" t="s">
        <v>57</v>
      </c>
      <c r="H34" s="31">
        <v>1610</v>
      </c>
    </row>
    <row r="35" spans="1:8" x14ac:dyDescent="0.25">
      <c r="A35" s="49">
        <v>20048</v>
      </c>
      <c r="B35" s="54" t="s">
        <v>344</v>
      </c>
      <c r="C35" s="51" t="s">
        <v>181</v>
      </c>
      <c r="D35" s="54" t="s">
        <v>275</v>
      </c>
      <c r="E35" s="18" t="s">
        <v>81</v>
      </c>
      <c r="F35" s="44" t="s">
        <v>135</v>
      </c>
      <c r="G35" s="38" t="s">
        <v>124</v>
      </c>
      <c r="H35" s="25">
        <v>1380</v>
      </c>
    </row>
    <row r="36" spans="1:8" ht="42.75" x14ac:dyDescent="0.25">
      <c r="A36" s="49">
        <v>20057</v>
      </c>
      <c r="B36" s="54" t="s">
        <v>344</v>
      </c>
      <c r="C36" s="50" t="s">
        <v>217</v>
      </c>
      <c r="D36" s="54" t="s">
        <v>218</v>
      </c>
      <c r="E36" s="29" t="s">
        <v>33</v>
      </c>
      <c r="F36" s="45" t="s">
        <v>127</v>
      </c>
      <c r="G36" s="38" t="s">
        <v>54</v>
      </c>
      <c r="H36" s="25">
        <v>1280</v>
      </c>
    </row>
    <row r="37" spans="1:8" ht="42.75" x14ac:dyDescent="0.25">
      <c r="A37" s="49">
        <v>20033</v>
      </c>
      <c r="B37" s="54" t="s">
        <v>343</v>
      </c>
      <c r="C37" s="50" t="s">
        <v>270</v>
      </c>
      <c r="D37" s="54" t="s">
        <v>271</v>
      </c>
      <c r="E37" s="29" t="s">
        <v>33</v>
      </c>
      <c r="F37" s="45" t="s">
        <v>127</v>
      </c>
      <c r="G37" s="38" t="s">
        <v>54</v>
      </c>
      <c r="H37" s="25">
        <v>1280</v>
      </c>
    </row>
    <row r="38" spans="1:8" ht="42.75" x14ac:dyDescent="0.25">
      <c r="A38" s="49">
        <v>20064</v>
      </c>
      <c r="B38" s="54" t="s">
        <v>344</v>
      </c>
      <c r="C38" s="50" t="s">
        <v>280</v>
      </c>
      <c r="D38" s="54" t="s">
        <v>281</v>
      </c>
      <c r="E38" s="29" t="s">
        <v>33</v>
      </c>
      <c r="F38" s="45" t="s">
        <v>127</v>
      </c>
      <c r="G38" s="38" t="s">
        <v>54</v>
      </c>
      <c r="H38" s="25">
        <v>1280</v>
      </c>
    </row>
    <row r="39" spans="1:8" ht="42.75" x14ac:dyDescent="0.25">
      <c r="A39" s="49">
        <v>20070</v>
      </c>
      <c r="B39" s="54" t="s">
        <v>343</v>
      </c>
      <c r="C39" s="50" t="s">
        <v>276</v>
      </c>
      <c r="D39" s="54" t="s">
        <v>302</v>
      </c>
      <c r="E39" s="29" t="s">
        <v>33</v>
      </c>
      <c r="F39" s="45" t="s">
        <v>127</v>
      </c>
      <c r="G39" s="38" t="s">
        <v>54</v>
      </c>
      <c r="H39" s="25">
        <v>1280</v>
      </c>
    </row>
    <row r="40" spans="1:8" ht="42.75" x14ac:dyDescent="0.25">
      <c r="A40" s="49">
        <v>20163</v>
      </c>
      <c r="B40" s="54" t="s">
        <v>343</v>
      </c>
      <c r="C40" s="50" t="s">
        <v>219</v>
      </c>
      <c r="D40" s="54" t="s">
        <v>309</v>
      </c>
      <c r="E40" s="29" t="s">
        <v>33</v>
      </c>
      <c r="F40" s="45" t="s">
        <v>127</v>
      </c>
      <c r="G40" s="38" t="s">
        <v>54</v>
      </c>
      <c r="H40" s="25">
        <v>1280</v>
      </c>
    </row>
    <row r="41" spans="1:8" ht="28.5" x14ac:dyDescent="0.25">
      <c r="A41" s="48">
        <v>20012</v>
      </c>
      <c r="B41" s="55" t="s">
        <v>344</v>
      </c>
      <c r="C41" s="51" t="s">
        <v>172</v>
      </c>
      <c r="D41" s="55" t="s">
        <v>171</v>
      </c>
      <c r="E41" s="18" t="s">
        <v>13</v>
      </c>
      <c r="F41" s="44" t="s">
        <v>127</v>
      </c>
      <c r="G41" s="38" t="s">
        <v>123</v>
      </c>
      <c r="H41" s="25">
        <v>600</v>
      </c>
    </row>
    <row r="42" spans="1:8" ht="28.5" x14ac:dyDescent="0.25">
      <c r="A42" s="49">
        <v>20050</v>
      </c>
      <c r="B42" s="54" t="s">
        <v>343</v>
      </c>
      <c r="C42" s="51" t="s">
        <v>175</v>
      </c>
      <c r="D42" s="54" t="s">
        <v>176</v>
      </c>
      <c r="E42" s="18" t="s">
        <v>13</v>
      </c>
      <c r="F42" s="44" t="s">
        <v>127</v>
      </c>
      <c r="G42" s="38" t="s">
        <v>123</v>
      </c>
      <c r="H42" s="25">
        <v>600</v>
      </c>
    </row>
    <row r="43" spans="1:8" ht="28.5" x14ac:dyDescent="0.25">
      <c r="A43" s="49">
        <v>20051</v>
      </c>
      <c r="B43" s="54" t="s">
        <v>343</v>
      </c>
      <c r="C43" s="51" t="s">
        <v>177</v>
      </c>
      <c r="D43" s="54" t="s">
        <v>178</v>
      </c>
      <c r="E43" s="18" t="s">
        <v>13</v>
      </c>
      <c r="F43" s="44" t="s">
        <v>127</v>
      </c>
      <c r="G43" s="38" t="s">
        <v>123</v>
      </c>
      <c r="H43" s="25">
        <v>600</v>
      </c>
    </row>
    <row r="44" spans="1:8" ht="28.5" x14ac:dyDescent="0.25">
      <c r="A44" s="49">
        <v>20014</v>
      </c>
      <c r="B44" s="54" t="s">
        <v>344</v>
      </c>
      <c r="C44" s="51" t="s">
        <v>181</v>
      </c>
      <c r="D44" s="54" t="s">
        <v>182</v>
      </c>
      <c r="E44" s="18" t="s">
        <v>13</v>
      </c>
      <c r="F44" s="44" t="s">
        <v>127</v>
      </c>
      <c r="G44" s="38" t="s">
        <v>123</v>
      </c>
      <c r="H44" s="25">
        <v>600</v>
      </c>
    </row>
    <row r="45" spans="1:8" ht="28.5" x14ac:dyDescent="0.25">
      <c r="A45" s="49">
        <v>20054</v>
      </c>
      <c r="B45" s="54" t="s">
        <v>344</v>
      </c>
      <c r="C45" s="51" t="s">
        <v>193</v>
      </c>
      <c r="D45" s="54" t="s">
        <v>194</v>
      </c>
      <c r="E45" s="18" t="s">
        <v>13</v>
      </c>
      <c r="F45" s="44" t="s">
        <v>127</v>
      </c>
      <c r="G45" s="38" t="s">
        <v>123</v>
      </c>
      <c r="H45" s="25">
        <v>600</v>
      </c>
    </row>
    <row r="46" spans="1:8" ht="28.5" x14ac:dyDescent="0.25">
      <c r="A46" s="49">
        <v>20035</v>
      </c>
      <c r="B46" s="54" t="s">
        <v>344</v>
      </c>
      <c r="C46" s="50" t="s">
        <v>197</v>
      </c>
      <c r="D46" s="54" t="s">
        <v>198</v>
      </c>
      <c r="E46" s="18" t="s">
        <v>13</v>
      </c>
      <c r="F46" s="44" t="s">
        <v>127</v>
      </c>
      <c r="G46" s="38" t="s">
        <v>123</v>
      </c>
      <c r="H46" s="25">
        <v>600</v>
      </c>
    </row>
    <row r="47" spans="1:8" ht="28.5" x14ac:dyDescent="0.25">
      <c r="A47" s="49">
        <v>20124</v>
      </c>
      <c r="B47" s="54" t="s">
        <v>343</v>
      </c>
      <c r="C47" s="51" t="s">
        <v>201</v>
      </c>
      <c r="D47" s="54" t="s">
        <v>202</v>
      </c>
      <c r="E47" s="18" t="s">
        <v>13</v>
      </c>
      <c r="F47" s="44" t="s">
        <v>127</v>
      </c>
      <c r="G47" s="38" t="s">
        <v>123</v>
      </c>
      <c r="H47" s="25">
        <v>600</v>
      </c>
    </row>
    <row r="48" spans="1:8" ht="28.5" x14ac:dyDescent="0.25">
      <c r="A48" s="49">
        <v>20093</v>
      </c>
      <c r="B48" s="54" t="s">
        <v>343</v>
      </c>
      <c r="C48" s="51" t="s">
        <v>211</v>
      </c>
      <c r="D48" s="54" t="s">
        <v>212</v>
      </c>
      <c r="E48" s="18" t="s">
        <v>13</v>
      </c>
      <c r="F48" s="44" t="s">
        <v>127</v>
      </c>
      <c r="G48" s="38" t="s">
        <v>123</v>
      </c>
      <c r="H48" s="25">
        <v>600</v>
      </c>
    </row>
    <row r="49" spans="1:8" ht="28.5" x14ac:dyDescent="0.25">
      <c r="A49" s="49">
        <v>20058</v>
      </c>
      <c r="B49" s="54" t="s">
        <v>344</v>
      </c>
      <c r="C49" s="52" t="s">
        <v>228</v>
      </c>
      <c r="D49" s="54" t="s">
        <v>229</v>
      </c>
      <c r="E49" s="29" t="s">
        <v>13</v>
      </c>
      <c r="F49" s="45" t="s">
        <v>127</v>
      </c>
      <c r="G49" s="38" t="s">
        <v>123</v>
      </c>
      <c r="H49" s="25">
        <v>600</v>
      </c>
    </row>
    <row r="50" spans="1:8" ht="28.5" x14ac:dyDescent="0.25">
      <c r="A50" s="49">
        <v>20030</v>
      </c>
      <c r="B50" s="54" t="s">
        <v>343</v>
      </c>
      <c r="C50" s="50" t="s">
        <v>233</v>
      </c>
      <c r="D50" s="54" t="s">
        <v>234</v>
      </c>
      <c r="E50" s="18" t="s">
        <v>13</v>
      </c>
      <c r="F50" s="44" t="s">
        <v>127</v>
      </c>
      <c r="G50" s="38" t="s">
        <v>123</v>
      </c>
      <c r="H50" s="25">
        <v>600</v>
      </c>
    </row>
    <row r="51" spans="1:8" ht="28.5" x14ac:dyDescent="0.25">
      <c r="A51" s="49">
        <v>20059</v>
      </c>
      <c r="B51" s="54" t="s">
        <v>344</v>
      </c>
      <c r="C51" s="50" t="s">
        <v>183</v>
      </c>
      <c r="D51" s="54" t="s">
        <v>230</v>
      </c>
      <c r="E51" s="18" t="s">
        <v>13</v>
      </c>
      <c r="F51" s="44" t="s">
        <v>127</v>
      </c>
      <c r="G51" s="38" t="s">
        <v>123</v>
      </c>
      <c r="H51" s="25">
        <v>600</v>
      </c>
    </row>
    <row r="52" spans="1:8" ht="28.5" x14ac:dyDescent="0.25">
      <c r="A52" s="49">
        <v>20025</v>
      </c>
      <c r="B52" s="54" t="s">
        <v>343</v>
      </c>
      <c r="C52" s="50" t="s">
        <v>235</v>
      </c>
      <c r="D52" s="54" t="s">
        <v>236</v>
      </c>
      <c r="E52" s="18" t="s">
        <v>13</v>
      </c>
      <c r="F52" s="44" t="s">
        <v>127</v>
      </c>
      <c r="G52" s="38" t="s">
        <v>123</v>
      </c>
      <c r="H52" s="25">
        <v>600</v>
      </c>
    </row>
    <row r="53" spans="1:8" ht="28.5" x14ac:dyDescent="0.25">
      <c r="A53" s="49">
        <v>20062</v>
      </c>
      <c r="B53" s="54" t="s">
        <v>343</v>
      </c>
      <c r="C53" s="51" t="s">
        <v>235</v>
      </c>
      <c r="D53" s="54" t="s">
        <v>272</v>
      </c>
      <c r="E53" s="18" t="s">
        <v>13</v>
      </c>
      <c r="F53" s="44" t="s">
        <v>127</v>
      </c>
      <c r="G53" s="38" t="s">
        <v>123</v>
      </c>
      <c r="H53" s="25">
        <v>600</v>
      </c>
    </row>
    <row r="54" spans="1:8" ht="28.5" x14ac:dyDescent="0.25">
      <c r="A54" s="49">
        <v>20036</v>
      </c>
      <c r="B54" s="54" t="s">
        <v>343</v>
      </c>
      <c r="C54" s="51" t="s">
        <v>298</v>
      </c>
      <c r="D54" s="54" t="s">
        <v>299</v>
      </c>
      <c r="E54" s="18" t="s">
        <v>13</v>
      </c>
      <c r="F54" s="44" t="s">
        <v>127</v>
      </c>
      <c r="G54" s="38" t="s">
        <v>123</v>
      </c>
      <c r="H54" s="25">
        <v>600</v>
      </c>
    </row>
    <row r="55" spans="1:8" ht="28.5" x14ac:dyDescent="0.25">
      <c r="A55" s="49">
        <v>20072</v>
      </c>
      <c r="B55" s="54" t="s">
        <v>344</v>
      </c>
      <c r="C55" s="51" t="s">
        <v>327</v>
      </c>
      <c r="D55" s="54" t="s">
        <v>328</v>
      </c>
      <c r="E55" s="18" t="s">
        <v>13</v>
      </c>
      <c r="F55" s="44" t="s">
        <v>127</v>
      </c>
      <c r="G55" s="38" t="s">
        <v>123</v>
      </c>
      <c r="H55" s="25">
        <v>600</v>
      </c>
    </row>
    <row r="56" spans="1:8" ht="28.5" x14ac:dyDescent="0.25">
      <c r="A56" s="49">
        <v>20170</v>
      </c>
      <c r="B56" s="54" t="s">
        <v>344</v>
      </c>
      <c r="C56" s="50" t="s">
        <v>209</v>
      </c>
      <c r="D56" s="54" t="s">
        <v>210</v>
      </c>
      <c r="E56" s="29" t="s">
        <v>51</v>
      </c>
      <c r="F56" s="45" t="s">
        <v>156</v>
      </c>
      <c r="G56" s="40" t="s">
        <v>118</v>
      </c>
      <c r="H56" s="31">
        <v>1200</v>
      </c>
    </row>
    <row r="57" spans="1:8" ht="28.5" x14ac:dyDescent="0.25">
      <c r="A57" s="49">
        <v>20114</v>
      </c>
      <c r="B57" s="54" t="s">
        <v>344</v>
      </c>
      <c r="C57" s="50" t="s">
        <v>245</v>
      </c>
      <c r="D57" s="54" t="s">
        <v>246</v>
      </c>
      <c r="E57" s="29" t="s">
        <v>51</v>
      </c>
      <c r="F57" s="45" t="s">
        <v>156</v>
      </c>
      <c r="G57" s="40" t="s">
        <v>118</v>
      </c>
      <c r="H57" s="31">
        <v>600</v>
      </c>
    </row>
    <row r="58" spans="1:8" ht="28.5" x14ac:dyDescent="0.25">
      <c r="A58" s="49">
        <v>20147</v>
      </c>
      <c r="B58" s="54" t="s">
        <v>344</v>
      </c>
      <c r="C58" s="50" t="s">
        <v>172</v>
      </c>
      <c r="D58" s="54" t="s">
        <v>273</v>
      </c>
      <c r="E58" s="29" t="s">
        <v>51</v>
      </c>
      <c r="F58" s="45" t="s">
        <v>156</v>
      </c>
      <c r="G58" s="40" t="s">
        <v>118</v>
      </c>
      <c r="H58" s="31">
        <v>1200</v>
      </c>
    </row>
    <row r="59" spans="1:8" ht="28.5" x14ac:dyDescent="0.25">
      <c r="A59" s="49">
        <v>20147</v>
      </c>
      <c r="B59" s="54" t="s">
        <v>344</v>
      </c>
      <c r="C59" s="50" t="s">
        <v>172</v>
      </c>
      <c r="D59" s="54" t="s">
        <v>273</v>
      </c>
      <c r="E59" s="29" t="s">
        <v>51</v>
      </c>
      <c r="F59" s="45" t="s">
        <v>156</v>
      </c>
      <c r="G59" s="40" t="s">
        <v>118</v>
      </c>
      <c r="H59" s="31">
        <v>1200</v>
      </c>
    </row>
    <row r="60" spans="1:8" ht="28.5" x14ac:dyDescent="0.25">
      <c r="A60" s="49">
        <v>20106</v>
      </c>
      <c r="B60" s="54" t="s">
        <v>343</v>
      </c>
      <c r="C60" s="50" t="s">
        <v>276</v>
      </c>
      <c r="D60" s="54" t="s">
        <v>277</v>
      </c>
      <c r="E60" s="29" t="s">
        <v>51</v>
      </c>
      <c r="F60" s="45" t="s">
        <v>156</v>
      </c>
      <c r="G60" s="40" t="s">
        <v>118</v>
      </c>
      <c r="H60" s="31">
        <v>1200</v>
      </c>
    </row>
    <row r="61" spans="1:8" ht="28.5" x14ac:dyDescent="0.25">
      <c r="A61" s="49">
        <v>20144</v>
      </c>
      <c r="B61" s="54" t="s">
        <v>343</v>
      </c>
      <c r="C61" s="50" t="s">
        <v>291</v>
      </c>
      <c r="D61" s="54" t="s">
        <v>292</v>
      </c>
      <c r="E61" s="29" t="s">
        <v>51</v>
      </c>
      <c r="F61" s="45" t="s">
        <v>156</v>
      </c>
      <c r="G61" s="40" t="s">
        <v>118</v>
      </c>
      <c r="H61" s="31">
        <v>1200</v>
      </c>
    </row>
    <row r="62" spans="1:8" ht="28.5" x14ac:dyDescent="0.25">
      <c r="A62" s="49">
        <v>20099</v>
      </c>
      <c r="B62" s="54" t="s">
        <v>344</v>
      </c>
      <c r="C62" s="50" t="s">
        <v>282</v>
      </c>
      <c r="D62" s="54" t="s">
        <v>329</v>
      </c>
      <c r="E62" s="29" t="s">
        <v>51</v>
      </c>
      <c r="F62" s="45" t="s">
        <v>156</v>
      </c>
      <c r="G62" s="40" t="s">
        <v>118</v>
      </c>
      <c r="H62" s="31">
        <v>600</v>
      </c>
    </row>
    <row r="63" spans="1:8" ht="28.5" x14ac:dyDescent="0.25">
      <c r="A63" s="49">
        <v>20119</v>
      </c>
      <c r="B63" s="54" t="s">
        <v>343</v>
      </c>
      <c r="C63" s="50" t="s">
        <v>224</v>
      </c>
      <c r="D63" s="54" t="s">
        <v>223</v>
      </c>
      <c r="E63" s="29" t="s">
        <v>162</v>
      </c>
      <c r="F63" s="44" t="s">
        <v>163</v>
      </c>
      <c r="G63" s="38" t="s">
        <v>113</v>
      </c>
      <c r="H63" s="25">
        <v>474</v>
      </c>
    </row>
    <row r="64" spans="1:8" ht="28.5" x14ac:dyDescent="0.25">
      <c r="A64" s="49">
        <v>20132</v>
      </c>
      <c r="B64" s="54" t="s">
        <v>343</v>
      </c>
      <c r="C64" s="50" t="s">
        <v>195</v>
      </c>
      <c r="D64" s="54" t="s">
        <v>196</v>
      </c>
      <c r="E64" s="29" t="s">
        <v>341</v>
      </c>
      <c r="F64" s="45" t="s">
        <v>134</v>
      </c>
      <c r="G64" s="40" t="s">
        <v>65</v>
      </c>
      <c r="H64" s="31">
        <v>480</v>
      </c>
    </row>
    <row r="65" spans="1:8" ht="28.5" x14ac:dyDescent="0.25">
      <c r="A65" s="48">
        <v>20154</v>
      </c>
      <c r="B65" s="55" t="s">
        <v>343</v>
      </c>
      <c r="C65" s="50" t="s">
        <v>174</v>
      </c>
      <c r="D65" s="55" t="s">
        <v>173</v>
      </c>
      <c r="E65" s="29" t="s">
        <v>51</v>
      </c>
      <c r="F65" s="45" t="s">
        <v>128</v>
      </c>
      <c r="G65" s="40" t="s">
        <v>121</v>
      </c>
      <c r="H65" s="31">
        <v>1000</v>
      </c>
    </row>
    <row r="66" spans="1:8" ht="28.5" x14ac:dyDescent="0.25">
      <c r="A66" s="49">
        <v>20100</v>
      </c>
      <c r="B66" s="54" t="s">
        <v>343</v>
      </c>
      <c r="C66" s="50" t="s">
        <v>185</v>
      </c>
      <c r="D66" s="54" t="s">
        <v>186</v>
      </c>
      <c r="E66" s="29" t="s">
        <v>51</v>
      </c>
      <c r="F66" s="45" t="s">
        <v>128</v>
      </c>
      <c r="G66" s="40" t="s">
        <v>121</v>
      </c>
      <c r="H66" s="31">
        <v>1000</v>
      </c>
    </row>
    <row r="67" spans="1:8" ht="28.5" x14ac:dyDescent="0.25">
      <c r="A67" s="49">
        <v>20619</v>
      </c>
      <c r="B67" s="54" t="s">
        <v>343</v>
      </c>
      <c r="C67" s="50" t="s">
        <v>189</v>
      </c>
      <c r="D67" s="54" t="s">
        <v>190</v>
      </c>
      <c r="E67" s="29" t="s">
        <v>51</v>
      </c>
      <c r="F67" s="45" t="s">
        <v>128</v>
      </c>
      <c r="G67" s="40" t="s">
        <v>121</v>
      </c>
      <c r="H67" s="31">
        <v>1000</v>
      </c>
    </row>
    <row r="68" spans="1:8" ht="28.5" x14ac:dyDescent="0.25">
      <c r="A68" s="49">
        <v>20619</v>
      </c>
      <c r="B68" s="54" t="s">
        <v>344</v>
      </c>
      <c r="C68" s="50" t="s">
        <v>191</v>
      </c>
      <c r="D68" s="54" t="s">
        <v>192</v>
      </c>
      <c r="E68" s="29" t="s">
        <v>51</v>
      </c>
      <c r="F68" s="45" t="s">
        <v>128</v>
      </c>
      <c r="G68" s="40" t="s">
        <v>121</v>
      </c>
      <c r="H68" s="31">
        <v>1000</v>
      </c>
    </row>
    <row r="69" spans="1:8" ht="28.5" x14ac:dyDescent="0.25">
      <c r="A69" s="49">
        <v>20132</v>
      </c>
      <c r="B69" s="54" t="s">
        <v>343</v>
      </c>
      <c r="C69" s="50" t="s">
        <v>195</v>
      </c>
      <c r="D69" s="54" t="s">
        <v>196</v>
      </c>
      <c r="E69" s="29" t="s">
        <v>51</v>
      </c>
      <c r="F69" s="45" t="s">
        <v>128</v>
      </c>
      <c r="G69" s="40" t="s">
        <v>121</v>
      </c>
      <c r="H69" s="31">
        <v>1000</v>
      </c>
    </row>
    <row r="70" spans="1:8" ht="28.5" x14ac:dyDescent="0.25">
      <c r="A70" s="49">
        <v>20093</v>
      </c>
      <c r="B70" s="54" t="s">
        <v>344</v>
      </c>
      <c r="C70" s="50" t="s">
        <v>209</v>
      </c>
      <c r="D70" s="54" t="s">
        <v>210</v>
      </c>
      <c r="E70" s="29" t="s">
        <v>51</v>
      </c>
      <c r="F70" s="45" t="s">
        <v>128</v>
      </c>
      <c r="G70" s="40" t="s">
        <v>121</v>
      </c>
      <c r="H70" s="31">
        <v>1000</v>
      </c>
    </row>
    <row r="71" spans="1:8" ht="28.5" x14ac:dyDescent="0.25">
      <c r="A71" s="49">
        <v>20092</v>
      </c>
      <c r="B71" s="54" t="s">
        <v>344</v>
      </c>
      <c r="C71" s="50" t="s">
        <v>213</v>
      </c>
      <c r="D71" s="54" t="s">
        <v>214</v>
      </c>
      <c r="E71" s="29" t="s">
        <v>51</v>
      </c>
      <c r="F71" s="45" t="s">
        <v>128</v>
      </c>
      <c r="G71" s="40" t="s">
        <v>121</v>
      </c>
      <c r="H71" s="31">
        <v>1000</v>
      </c>
    </row>
    <row r="72" spans="1:8" ht="28.5" x14ac:dyDescent="0.25">
      <c r="A72" s="49">
        <v>20162</v>
      </c>
      <c r="B72" s="54" t="s">
        <v>344</v>
      </c>
      <c r="C72" s="50" t="s">
        <v>215</v>
      </c>
      <c r="D72" s="54" t="s">
        <v>216</v>
      </c>
      <c r="E72" s="29" t="s">
        <v>51</v>
      </c>
      <c r="F72" s="45" t="s">
        <v>128</v>
      </c>
      <c r="G72" s="40" t="s">
        <v>121</v>
      </c>
      <c r="H72" s="31">
        <v>1000</v>
      </c>
    </row>
    <row r="73" spans="1:8" ht="28.5" x14ac:dyDescent="0.25">
      <c r="A73" s="49">
        <v>20159</v>
      </c>
      <c r="B73" s="54" t="s">
        <v>343</v>
      </c>
      <c r="C73" s="50" t="s">
        <v>231</v>
      </c>
      <c r="D73" s="54" t="s">
        <v>232</v>
      </c>
      <c r="E73" s="29" t="s">
        <v>51</v>
      </c>
      <c r="F73" s="45" t="s">
        <v>128</v>
      </c>
      <c r="G73" s="40" t="s">
        <v>121</v>
      </c>
      <c r="H73" s="31">
        <v>1000</v>
      </c>
    </row>
    <row r="74" spans="1:8" ht="28.5" x14ac:dyDescent="0.25">
      <c r="A74" s="49">
        <v>20175</v>
      </c>
      <c r="B74" s="54" t="s">
        <v>344</v>
      </c>
      <c r="C74" s="50" t="s">
        <v>191</v>
      </c>
      <c r="D74" s="54" t="s">
        <v>237</v>
      </c>
      <c r="E74" s="29" t="s">
        <v>51</v>
      </c>
      <c r="F74" s="45" t="s">
        <v>128</v>
      </c>
      <c r="G74" s="40" t="s">
        <v>121</v>
      </c>
      <c r="H74" s="31">
        <v>1000</v>
      </c>
    </row>
    <row r="75" spans="1:8" ht="28.5" x14ac:dyDescent="0.25">
      <c r="A75" s="49">
        <v>20101</v>
      </c>
      <c r="B75" s="54" t="s">
        <v>343</v>
      </c>
      <c r="C75" s="50" t="s">
        <v>242</v>
      </c>
      <c r="D75" s="54" t="s">
        <v>241</v>
      </c>
      <c r="E75" s="29" t="s">
        <v>51</v>
      </c>
      <c r="F75" s="45" t="s">
        <v>128</v>
      </c>
      <c r="G75" s="40" t="s">
        <v>121</v>
      </c>
      <c r="H75" s="31">
        <v>1000</v>
      </c>
    </row>
    <row r="76" spans="1:8" ht="28.5" x14ac:dyDescent="0.25">
      <c r="A76" s="49">
        <v>20136</v>
      </c>
      <c r="B76" s="54" t="s">
        <v>344</v>
      </c>
      <c r="C76" s="50" t="s">
        <v>243</v>
      </c>
      <c r="D76" s="54" t="s">
        <v>244</v>
      </c>
      <c r="E76" s="29" t="s">
        <v>51</v>
      </c>
      <c r="F76" s="45" t="s">
        <v>128</v>
      </c>
      <c r="G76" s="40" t="s">
        <v>121</v>
      </c>
      <c r="H76" s="31">
        <v>1000</v>
      </c>
    </row>
    <row r="77" spans="1:8" ht="28.5" x14ac:dyDescent="0.25">
      <c r="A77" s="49">
        <v>20114</v>
      </c>
      <c r="B77" s="54" t="s">
        <v>344</v>
      </c>
      <c r="C77" s="50" t="s">
        <v>245</v>
      </c>
      <c r="D77" s="54" t="s">
        <v>246</v>
      </c>
      <c r="E77" s="29" t="s">
        <v>51</v>
      </c>
      <c r="F77" s="45" t="s">
        <v>128</v>
      </c>
      <c r="G77" s="40" t="s">
        <v>121</v>
      </c>
      <c r="H77" s="31">
        <v>1000</v>
      </c>
    </row>
    <row r="78" spans="1:8" ht="28.5" x14ac:dyDescent="0.25">
      <c r="A78" s="49">
        <v>20151</v>
      </c>
      <c r="B78" s="54" t="s">
        <v>344</v>
      </c>
      <c r="C78" s="50" t="s">
        <v>247</v>
      </c>
      <c r="D78" s="54" t="s">
        <v>248</v>
      </c>
      <c r="E78" s="29" t="s">
        <v>51</v>
      </c>
      <c r="F78" s="45" t="s">
        <v>128</v>
      </c>
      <c r="G78" s="40" t="s">
        <v>121</v>
      </c>
      <c r="H78" s="31">
        <v>1000</v>
      </c>
    </row>
    <row r="79" spans="1:8" ht="28.5" x14ac:dyDescent="0.25">
      <c r="A79" s="49">
        <v>20168</v>
      </c>
      <c r="B79" s="54" t="s">
        <v>344</v>
      </c>
      <c r="C79" s="50" t="s">
        <v>252</v>
      </c>
      <c r="D79" s="54" t="s">
        <v>253</v>
      </c>
      <c r="E79" s="29" t="s">
        <v>51</v>
      </c>
      <c r="F79" s="45" t="s">
        <v>128</v>
      </c>
      <c r="G79" s="40" t="s">
        <v>121</v>
      </c>
      <c r="H79" s="31">
        <v>1000</v>
      </c>
    </row>
    <row r="80" spans="1:8" ht="28.5" x14ac:dyDescent="0.25">
      <c r="A80" s="49">
        <v>20083</v>
      </c>
      <c r="B80" s="54" t="s">
        <v>343</v>
      </c>
      <c r="C80" s="50" t="s">
        <v>262</v>
      </c>
      <c r="D80" s="54" t="s">
        <v>263</v>
      </c>
      <c r="E80" s="29" t="s">
        <v>51</v>
      </c>
      <c r="F80" s="45" t="s">
        <v>128</v>
      </c>
      <c r="G80" s="40" t="s">
        <v>121</v>
      </c>
      <c r="H80" s="31">
        <v>800</v>
      </c>
    </row>
    <row r="81" spans="1:8" ht="28.5" x14ac:dyDescent="0.25">
      <c r="A81" s="49">
        <v>20172</v>
      </c>
      <c r="B81" s="54" t="s">
        <v>344</v>
      </c>
      <c r="C81" s="50" t="s">
        <v>266</v>
      </c>
      <c r="D81" s="54" t="s">
        <v>267</v>
      </c>
      <c r="E81" s="29" t="s">
        <v>51</v>
      </c>
      <c r="F81" s="45" t="s">
        <v>128</v>
      </c>
      <c r="G81" s="40" t="s">
        <v>121</v>
      </c>
      <c r="H81" s="31">
        <v>1000</v>
      </c>
    </row>
    <row r="82" spans="1:8" ht="28.5" x14ac:dyDescent="0.25">
      <c r="A82" s="49">
        <v>20028</v>
      </c>
      <c r="B82" s="54" t="s">
        <v>344</v>
      </c>
      <c r="C82" s="50" t="s">
        <v>268</v>
      </c>
      <c r="D82" s="54" t="s">
        <v>269</v>
      </c>
      <c r="E82" s="29" t="s">
        <v>51</v>
      </c>
      <c r="F82" s="45" t="s">
        <v>128</v>
      </c>
      <c r="G82" s="40" t="s">
        <v>121</v>
      </c>
      <c r="H82" s="31">
        <v>1000</v>
      </c>
    </row>
    <row r="83" spans="1:8" ht="28.5" x14ac:dyDescent="0.25">
      <c r="A83" s="49">
        <v>20147</v>
      </c>
      <c r="B83" s="54" t="s">
        <v>344</v>
      </c>
      <c r="C83" s="50" t="s">
        <v>172</v>
      </c>
      <c r="D83" s="54" t="s">
        <v>273</v>
      </c>
      <c r="E83" s="29" t="s">
        <v>51</v>
      </c>
      <c r="F83" s="45" t="s">
        <v>128</v>
      </c>
      <c r="G83" s="40" t="s">
        <v>121</v>
      </c>
      <c r="H83" s="31">
        <v>1000</v>
      </c>
    </row>
    <row r="84" spans="1:8" ht="28.5" x14ac:dyDescent="0.25">
      <c r="A84" s="49">
        <v>20133</v>
      </c>
      <c r="B84" s="54" t="s">
        <v>343</v>
      </c>
      <c r="C84" s="50" t="s">
        <v>175</v>
      </c>
      <c r="D84" s="54" t="s">
        <v>274</v>
      </c>
      <c r="E84" s="29" t="s">
        <v>51</v>
      </c>
      <c r="F84" s="45" t="s">
        <v>128</v>
      </c>
      <c r="G84" s="40" t="s">
        <v>121</v>
      </c>
      <c r="H84" s="31">
        <v>1000</v>
      </c>
    </row>
    <row r="85" spans="1:8" ht="28.5" x14ac:dyDescent="0.25">
      <c r="A85" s="49">
        <v>20106</v>
      </c>
      <c r="B85" s="54" t="s">
        <v>343</v>
      </c>
      <c r="C85" s="50" t="s">
        <v>276</v>
      </c>
      <c r="D85" s="54" t="s">
        <v>277</v>
      </c>
      <c r="E85" s="29" t="s">
        <v>51</v>
      </c>
      <c r="F85" s="45" t="s">
        <v>128</v>
      </c>
      <c r="G85" s="40" t="s">
        <v>121</v>
      </c>
      <c r="H85" s="31">
        <v>1000</v>
      </c>
    </row>
    <row r="86" spans="1:8" ht="28.5" x14ac:dyDescent="0.25">
      <c r="A86" s="49">
        <v>20081</v>
      </c>
      <c r="B86" s="54" t="s">
        <v>343</v>
      </c>
      <c r="C86" s="50" t="s">
        <v>278</v>
      </c>
      <c r="D86" s="54" t="s">
        <v>279</v>
      </c>
      <c r="E86" s="29" t="s">
        <v>51</v>
      </c>
      <c r="F86" s="45" t="s">
        <v>128</v>
      </c>
      <c r="G86" s="40" t="s">
        <v>121</v>
      </c>
      <c r="H86" s="31">
        <v>1000</v>
      </c>
    </row>
    <row r="87" spans="1:8" ht="28.5" x14ac:dyDescent="0.25">
      <c r="A87" s="49">
        <v>20128</v>
      </c>
      <c r="B87" s="54" t="s">
        <v>344</v>
      </c>
      <c r="C87" s="50" t="s">
        <v>282</v>
      </c>
      <c r="D87" s="54" t="s">
        <v>283</v>
      </c>
      <c r="E87" s="29" t="s">
        <v>51</v>
      </c>
      <c r="F87" s="45" t="s">
        <v>128</v>
      </c>
      <c r="G87" s="40" t="s">
        <v>121</v>
      </c>
      <c r="H87" s="31">
        <v>1000</v>
      </c>
    </row>
    <row r="88" spans="1:8" ht="28.5" x14ac:dyDescent="0.25">
      <c r="A88" s="49">
        <v>20173</v>
      </c>
      <c r="B88" s="54" t="s">
        <v>344</v>
      </c>
      <c r="C88" s="50" t="s">
        <v>293</v>
      </c>
      <c r="D88" s="54" t="s">
        <v>294</v>
      </c>
      <c r="E88" s="29" t="s">
        <v>51</v>
      </c>
      <c r="F88" s="45" t="s">
        <v>128</v>
      </c>
      <c r="G88" s="40" t="s">
        <v>121</v>
      </c>
      <c r="H88" s="31">
        <v>1000</v>
      </c>
    </row>
    <row r="89" spans="1:8" ht="28.5" x14ac:dyDescent="0.25">
      <c r="A89" s="49">
        <v>20144</v>
      </c>
      <c r="B89" s="54" t="s">
        <v>343</v>
      </c>
      <c r="C89" s="50" t="s">
        <v>291</v>
      </c>
      <c r="D89" s="54" t="s">
        <v>292</v>
      </c>
      <c r="E89" s="29" t="s">
        <v>51</v>
      </c>
      <c r="F89" s="45" t="s">
        <v>128</v>
      </c>
      <c r="G89" s="40" t="s">
        <v>121</v>
      </c>
      <c r="H89" s="31">
        <v>1000</v>
      </c>
    </row>
    <row r="90" spans="1:8" ht="28.5" x14ac:dyDescent="0.25">
      <c r="A90" s="49">
        <v>20032</v>
      </c>
      <c r="B90" s="54" t="s">
        <v>343</v>
      </c>
      <c r="C90" s="50" t="s">
        <v>307</v>
      </c>
      <c r="D90" s="54" t="s">
        <v>308</v>
      </c>
      <c r="E90" s="29" t="s">
        <v>51</v>
      </c>
      <c r="F90" s="45" t="s">
        <v>128</v>
      </c>
      <c r="G90" s="40" t="s">
        <v>121</v>
      </c>
      <c r="H90" s="31">
        <v>1000</v>
      </c>
    </row>
    <row r="91" spans="1:8" ht="28.5" x14ac:dyDescent="0.25">
      <c r="A91" s="49">
        <v>20134</v>
      </c>
      <c r="B91" s="54" t="s">
        <v>344</v>
      </c>
      <c r="C91" s="50" t="s">
        <v>335</v>
      </c>
      <c r="D91" s="54" t="s">
        <v>336</v>
      </c>
      <c r="E91" s="29" t="s">
        <v>51</v>
      </c>
      <c r="F91" s="45" t="s">
        <v>128</v>
      </c>
      <c r="G91" s="40" t="s">
        <v>121</v>
      </c>
      <c r="H91" s="31">
        <v>1000</v>
      </c>
    </row>
    <row r="92" spans="1:8" ht="28.5" x14ac:dyDescent="0.25">
      <c r="A92" s="49">
        <v>20026</v>
      </c>
      <c r="B92" s="54" t="s">
        <v>344</v>
      </c>
      <c r="C92" s="50" t="s">
        <v>337</v>
      </c>
      <c r="D92" s="54" t="s">
        <v>338</v>
      </c>
      <c r="E92" s="29" t="s">
        <v>51</v>
      </c>
      <c r="F92" s="45" t="s">
        <v>128</v>
      </c>
      <c r="G92" s="40" t="s">
        <v>121</v>
      </c>
      <c r="H92" s="31">
        <v>1000</v>
      </c>
    </row>
    <row r="93" spans="1:8" ht="28.5" x14ac:dyDescent="0.25">
      <c r="A93" s="49">
        <v>20111</v>
      </c>
      <c r="B93" s="54" t="s">
        <v>343</v>
      </c>
      <c r="C93" s="50" t="s">
        <v>339</v>
      </c>
      <c r="D93" s="54" t="s">
        <v>340</v>
      </c>
      <c r="E93" s="29" t="s">
        <v>51</v>
      </c>
      <c r="F93" s="45" t="s">
        <v>128</v>
      </c>
      <c r="G93" s="40" t="s">
        <v>121</v>
      </c>
      <c r="H93" s="31">
        <v>1000</v>
      </c>
    </row>
    <row r="94" spans="1:8" ht="28.5" x14ac:dyDescent="0.25">
      <c r="A94" s="49">
        <v>20099</v>
      </c>
      <c r="B94" s="54" t="s">
        <v>344</v>
      </c>
      <c r="C94" s="50" t="s">
        <v>282</v>
      </c>
      <c r="D94" s="54" t="s">
        <v>329</v>
      </c>
      <c r="E94" s="29" t="s">
        <v>51</v>
      </c>
      <c r="F94" s="45" t="s">
        <v>128</v>
      </c>
      <c r="G94" s="40" t="s">
        <v>121</v>
      </c>
      <c r="H94" s="31">
        <v>1000</v>
      </c>
    </row>
    <row r="95" spans="1:8" ht="28.5" x14ac:dyDescent="0.25">
      <c r="A95" s="49">
        <v>20146</v>
      </c>
      <c r="B95" s="54" t="s">
        <v>343</v>
      </c>
      <c r="C95" s="50" t="s">
        <v>330</v>
      </c>
      <c r="D95" s="54" t="s">
        <v>331</v>
      </c>
      <c r="E95" s="29" t="s">
        <v>51</v>
      </c>
      <c r="F95" s="45" t="s">
        <v>128</v>
      </c>
      <c r="G95" s="40" t="s">
        <v>121</v>
      </c>
      <c r="H95" s="31">
        <v>1000</v>
      </c>
    </row>
    <row r="96" spans="1:8" ht="28.5" x14ac:dyDescent="0.25">
      <c r="A96" s="49">
        <v>20021</v>
      </c>
      <c r="B96" s="54" t="s">
        <v>344</v>
      </c>
      <c r="C96" s="50" t="s">
        <v>324</v>
      </c>
      <c r="D96" s="54" t="s">
        <v>323</v>
      </c>
      <c r="E96" s="29" t="s">
        <v>51</v>
      </c>
      <c r="F96" s="45" t="s">
        <v>128</v>
      </c>
      <c r="G96" s="40" t="s">
        <v>121</v>
      </c>
      <c r="H96" s="31">
        <v>1000</v>
      </c>
    </row>
    <row r="97" spans="1:8" ht="28.5" x14ac:dyDescent="0.25">
      <c r="A97" s="49">
        <v>20090</v>
      </c>
      <c r="B97" s="54" t="s">
        <v>343</v>
      </c>
      <c r="C97" s="50" t="s">
        <v>278</v>
      </c>
      <c r="D97" s="54" t="s">
        <v>332</v>
      </c>
      <c r="E97" s="29" t="s">
        <v>51</v>
      </c>
      <c r="F97" s="45" t="s">
        <v>128</v>
      </c>
      <c r="G97" s="40" t="s">
        <v>121</v>
      </c>
      <c r="H97" s="31">
        <v>1000</v>
      </c>
    </row>
    <row r="98" spans="1:8" ht="28.5" x14ac:dyDescent="0.25">
      <c r="A98" s="49">
        <v>20037</v>
      </c>
      <c r="B98" s="54" t="s">
        <v>344</v>
      </c>
      <c r="C98" s="50" t="s">
        <v>319</v>
      </c>
      <c r="D98" s="54" t="s">
        <v>320</v>
      </c>
      <c r="E98" s="29" t="s">
        <v>51</v>
      </c>
      <c r="F98" s="45" t="s">
        <v>128</v>
      </c>
      <c r="G98" s="40" t="s">
        <v>121</v>
      </c>
      <c r="H98" s="31">
        <v>400</v>
      </c>
    </row>
    <row r="99" spans="1:8" ht="28.5" x14ac:dyDescent="0.25">
      <c r="A99" s="49">
        <v>20176</v>
      </c>
      <c r="B99" s="54" t="s">
        <v>343</v>
      </c>
      <c r="C99" s="50" t="s">
        <v>317</v>
      </c>
      <c r="D99" s="54" t="s">
        <v>318</v>
      </c>
      <c r="E99" s="29" t="s">
        <v>51</v>
      </c>
      <c r="F99" s="45" t="s">
        <v>128</v>
      </c>
      <c r="G99" s="40" t="s">
        <v>121</v>
      </c>
      <c r="H99" s="31">
        <v>1000</v>
      </c>
    </row>
    <row r="100" spans="1:8" ht="42.75" x14ac:dyDescent="0.25">
      <c r="A100" s="49">
        <v>20057</v>
      </c>
      <c r="B100" s="54" t="s">
        <v>344</v>
      </c>
      <c r="C100" s="50" t="s">
        <v>217</v>
      </c>
      <c r="D100" s="54" t="s">
        <v>218</v>
      </c>
      <c r="E100" s="29" t="s">
        <v>33</v>
      </c>
      <c r="F100" s="45" t="s">
        <v>164</v>
      </c>
      <c r="G100" s="38" t="s">
        <v>35</v>
      </c>
      <c r="H100" s="25">
        <v>1160</v>
      </c>
    </row>
    <row r="101" spans="1:8" ht="42.75" x14ac:dyDescent="0.25">
      <c r="A101" s="49">
        <v>20033</v>
      </c>
      <c r="B101" s="54" t="s">
        <v>343</v>
      </c>
      <c r="C101" s="50" t="s">
        <v>270</v>
      </c>
      <c r="D101" s="54" t="s">
        <v>271</v>
      </c>
      <c r="E101" s="29" t="s">
        <v>33</v>
      </c>
      <c r="F101" s="45" t="s">
        <v>164</v>
      </c>
      <c r="G101" s="38" t="s">
        <v>35</v>
      </c>
      <c r="H101" s="25">
        <v>1160</v>
      </c>
    </row>
    <row r="102" spans="1:8" ht="42.75" x14ac:dyDescent="0.25">
      <c r="A102" s="49">
        <v>20064</v>
      </c>
      <c r="B102" s="54" t="s">
        <v>344</v>
      </c>
      <c r="C102" s="50" t="s">
        <v>280</v>
      </c>
      <c r="D102" s="54" t="s">
        <v>281</v>
      </c>
      <c r="E102" s="29" t="s">
        <v>33</v>
      </c>
      <c r="F102" s="45" t="s">
        <v>164</v>
      </c>
      <c r="G102" s="38" t="s">
        <v>35</v>
      </c>
      <c r="H102" s="25">
        <v>1160</v>
      </c>
    </row>
    <row r="103" spans="1:8" ht="42.75" x14ac:dyDescent="0.25">
      <c r="A103" s="49">
        <v>20070</v>
      </c>
      <c r="B103" s="54" t="s">
        <v>343</v>
      </c>
      <c r="C103" s="50" t="s">
        <v>276</v>
      </c>
      <c r="D103" s="54" t="s">
        <v>302</v>
      </c>
      <c r="E103" s="29" t="s">
        <v>33</v>
      </c>
      <c r="F103" s="45" t="s">
        <v>164</v>
      </c>
      <c r="G103" s="38" t="s">
        <v>35</v>
      </c>
      <c r="H103" s="25">
        <v>1160</v>
      </c>
    </row>
    <row r="104" spans="1:8" ht="42.75" x14ac:dyDescent="0.25">
      <c r="A104" s="49">
        <v>20163</v>
      </c>
      <c r="B104" s="54" t="s">
        <v>343</v>
      </c>
      <c r="C104" s="50" t="s">
        <v>219</v>
      </c>
      <c r="D104" s="54" t="s">
        <v>309</v>
      </c>
      <c r="E104" s="29" t="s">
        <v>33</v>
      </c>
      <c r="F104" s="45" t="s">
        <v>164</v>
      </c>
      <c r="G104" s="38" t="s">
        <v>35</v>
      </c>
      <c r="H104" s="25">
        <v>1160</v>
      </c>
    </row>
    <row r="105" spans="1:8" ht="42.75" x14ac:dyDescent="0.25">
      <c r="A105" s="49">
        <v>20063</v>
      </c>
      <c r="B105" s="54" t="s">
        <v>344</v>
      </c>
      <c r="C105" s="50" t="s">
        <v>311</v>
      </c>
      <c r="D105" s="54" t="s">
        <v>312</v>
      </c>
      <c r="E105" s="29" t="s">
        <v>33</v>
      </c>
      <c r="F105" s="45" t="s">
        <v>164</v>
      </c>
      <c r="G105" s="38" t="s">
        <v>35</v>
      </c>
      <c r="H105" s="25">
        <v>1160</v>
      </c>
    </row>
    <row r="106" spans="1:8" x14ac:dyDescent="0.25">
      <c r="A106" s="49">
        <v>20051</v>
      </c>
      <c r="B106" s="54" t="s">
        <v>343</v>
      </c>
      <c r="C106" s="51" t="s">
        <v>177</v>
      </c>
      <c r="D106" s="54" t="s">
        <v>178</v>
      </c>
      <c r="E106" s="18" t="s">
        <v>13</v>
      </c>
      <c r="F106" s="44" t="s">
        <v>145</v>
      </c>
      <c r="G106" s="38" t="s">
        <v>30</v>
      </c>
      <c r="H106" s="25">
        <v>700</v>
      </c>
    </row>
    <row r="107" spans="1:8" x14ac:dyDescent="0.25">
      <c r="A107" s="49">
        <v>20177</v>
      </c>
      <c r="B107" s="54" t="s">
        <v>344</v>
      </c>
      <c r="C107" s="51" t="s">
        <v>179</v>
      </c>
      <c r="D107" s="54" t="s">
        <v>180</v>
      </c>
      <c r="E107" s="18" t="s">
        <v>13</v>
      </c>
      <c r="F107" s="44" t="s">
        <v>145</v>
      </c>
      <c r="G107" s="38" t="s">
        <v>30</v>
      </c>
      <c r="H107" s="25">
        <v>700</v>
      </c>
    </row>
    <row r="108" spans="1:8" x14ac:dyDescent="0.25">
      <c r="A108" s="49">
        <v>20014</v>
      </c>
      <c r="B108" s="54" t="s">
        <v>344</v>
      </c>
      <c r="C108" s="51" t="s">
        <v>181</v>
      </c>
      <c r="D108" s="54" t="s">
        <v>182</v>
      </c>
      <c r="E108" s="18" t="s">
        <v>13</v>
      </c>
      <c r="F108" s="44" t="s">
        <v>145</v>
      </c>
      <c r="G108" s="38" t="s">
        <v>30</v>
      </c>
      <c r="H108" s="25">
        <v>700</v>
      </c>
    </row>
    <row r="109" spans="1:8" x14ac:dyDescent="0.25">
      <c r="A109" s="49">
        <v>20035</v>
      </c>
      <c r="B109" s="54" t="s">
        <v>344</v>
      </c>
      <c r="C109" s="50" t="s">
        <v>197</v>
      </c>
      <c r="D109" s="54" t="s">
        <v>198</v>
      </c>
      <c r="E109" s="18" t="s">
        <v>13</v>
      </c>
      <c r="F109" s="44" t="s">
        <v>145</v>
      </c>
      <c r="G109" s="38" t="s">
        <v>30</v>
      </c>
      <c r="H109" s="25">
        <v>700</v>
      </c>
    </row>
    <row r="110" spans="1:8" x14ac:dyDescent="0.25">
      <c r="A110" s="49">
        <v>20055</v>
      </c>
      <c r="B110" s="54" t="s">
        <v>344</v>
      </c>
      <c r="C110" s="51" t="s">
        <v>199</v>
      </c>
      <c r="D110" s="54" t="s">
        <v>200</v>
      </c>
      <c r="E110" s="18" t="s">
        <v>13</v>
      </c>
      <c r="F110" s="44" t="s">
        <v>145</v>
      </c>
      <c r="G110" s="38" t="s">
        <v>30</v>
      </c>
      <c r="H110" s="25">
        <v>700</v>
      </c>
    </row>
    <row r="111" spans="1:8" x14ac:dyDescent="0.25">
      <c r="A111" s="49">
        <v>20124</v>
      </c>
      <c r="B111" s="54" t="s">
        <v>343</v>
      </c>
      <c r="C111" s="51" t="s">
        <v>201</v>
      </c>
      <c r="D111" s="54" t="s">
        <v>203</v>
      </c>
      <c r="E111" s="18" t="s">
        <v>13</v>
      </c>
      <c r="F111" s="44" t="s">
        <v>145</v>
      </c>
      <c r="G111" s="38" t="s">
        <v>30</v>
      </c>
      <c r="H111" s="25">
        <v>700</v>
      </c>
    </row>
    <row r="112" spans="1:8" x14ac:dyDescent="0.25">
      <c r="A112" s="49">
        <v>20094</v>
      </c>
      <c r="B112" s="54" t="s">
        <v>344</v>
      </c>
      <c r="C112" s="51" t="s">
        <v>206</v>
      </c>
      <c r="D112" s="54" t="s">
        <v>205</v>
      </c>
      <c r="E112" s="18" t="s">
        <v>13</v>
      </c>
      <c r="F112" s="44" t="s">
        <v>145</v>
      </c>
      <c r="G112" s="38" t="s">
        <v>30</v>
      </c>
      <c r="H112" s="25">
        <v>700</v>
      </c>
    </row>
    <row r="113" spans="1:8" x14ac:dyDescent="0.25">
      <c r="A113" s="49">
        <v>20034</v>
      </c>
      <c r="B113" s="54" t="s">
        <v>344</v>
      </c>
      <c r="C113" s="51" t="s">
        <v>207</v>
      </c>
      <c r="D113" s="54" t="s">
        <v>208</v>
      </c>
      <c r="E113" s="18" t="s">
        <v>13</v>
      </c>
      <c r="F113" s="44" t="s">
        <v>145</v>
      </c>
      <c r="G113" s="38" t="s">
        <v>30</v>
      </c>
      <c r="H113" s="25">
        <v>700</v>
      </c>
    </row>
    <row r="114" spans="1:8" x14ac:dyDescent="0.25">
      <c r="A114" s="49">
        <v>20093</v>
      </c>
      <c r="B114" s="54" t="s">
        <v>343</v>
      </c>
      <c r="C114" s="51" t="s">
        <v>211</v>
      </c>
      <c r="D114" s="54" t="s">
        <v>212</v>
      </c>
      <c r="E114" s="18" t="s">
        <v>13</v>
      </c>
      <c r="F114" s="44" t="s">
        <v>145</v>
      </c>
      <c r="G114" s="38" t="s">
        <v>30</v>
      </c>
      <c r="H114" s="25">
        <v>700</v>
      </c>
    </row>
    <row r="115" spans="1:8" x14ac:dyDescent="0.25">
      <c r="A115" s="49">
        <v>20015</v>
      </c>
      <c r="B115" s="54" t="s">
        <v>343</v>
      </c>
      <c r="C115" s="51" t="s">
        <v>219</v>
      </c>
      <c r="D115" s="54" t="s">
        <v>220</v>
      </c>
      <c r="E115" s="18" t="s">
        <v>13</v>
      </c>
      <c r="F115" s="44" t="s">
        <v>145</v>
      </c>
      <c r="G115" s="38" t="s">
        <v>30</v>
      </c>
      <c r="H115" s="25">
        <v>700</v>
      </c>
    </row>
    <row r="116" spans="1:8" x14ac:dyDescent="0.25">
      <c r="A116" s="49">
        <v>20009</v>
      </c>
      <c r="B116" s="54" t="s">
        <v>344</v>
      </c>
      <c r="C116" s="50" t="s">
        <v>221</v>
      </c>
      <c r="D116" s="54" t="s">
        <v>222</v>
      </c>
      <c r="E116" s="18" t="s">
        <v>13</v>
      </c>
      <c r="F116" s="44" t="s">
        <v>145</v>
      </c>
      <c r="G116" s="38" t="s">
        <v>30</v>
      </c>
      <c r="H116" s="25">
        <v>700</v>
      </c>
    </row>
    <row r="117" spans="1:8" x14ac:dyDescent="0.25">
      <c r="A117" s="49">
        <v>20030</v>
      </c>
      <c r="B117" s="54" t="s">
        <v>343</v>
      </c>
      <c r="C117" s="50" t="s">
        <v>233</v>
      </c>
      <c r="D117" s="54" t="s">
        <v>234</v>
      </c>
      <c r="E117" s="18" t="s">
        <v>13</v>
      </c>
      <c r="F117" s="44" t="s">
        <v>145</v>
      </c>
      <c r="G117" s="38" t="s">
        <v>30</v>
      </c>
      <c r="H117" s="25">
        <v>700</v>
      </c>
    </row>
    <row r="118" spans="1:8" x14ac:dyDescent="0.25">
      <c r="A118" s="49">
        <v>20059</v>
      </c>
      <c r="B118" s="54" t="s">
        <v>344</v>
      </c>
      <c r="C118" s="50" t="s">
        <v>183</v>
      </c>
      <c r="D118" s="54" t="s">
        <v>230</v>
      </c>
      <c r="E118" s="18" t="s">
        <v>13</v>
      </c>
      <c r="F118" s="44" t="s">
        <v>145</v>
      </c>
      <c r="G118" s="38" t="s">
        <v>30</v>
      </c>
      <c r="H118" s="25">
        <v>700</v>
      </c>
    </row>
    <row r="119" spans="1:8" x14ac:dyDescent="0.25">
      <c r="A119" s="49">
        <v>20040</v>
      </c>
      <c r="B119" s="54" t="s">
        <v>343</v>
      </c>
      <c r="C119" s="51" t="s">
        <v>254</v>
      </c>
      <c r="D119" s="54" t="s">
        <v>255</v>
      </c>
      <c r="E119" s="18" t="s">
        <v>13</v>
      </c>
      <c r="F119" s="44" t="s">
        <v>145</v>
      </c>
      <c r="G119" s="38" t="s">
        <v>30</v>
      </c>
      <c r="H119" s="25">
        <v>700</v>
      </c>
    </row>
    <row r="120" spans="1:8" x14ac:dyDescent="0.25">
      <c r="A120" s="49">
        <v>20061</v>
      </c>
      <c r="B120" s="54" t="s">
        <v>344</v>
      </c>
      <c r="C120" s="50" t="s">
        <v>256</v>
      </c>
      <c r="D120" s="54" t="s">
        <v>257</v>
      </c>
      <c r="E120" s="18" t="s">
        <v>13</v>
      </c>
      <c r="F120" s="44" t="s">
        <v>145</v>
      </c>
      <c r="G120" s="38" t="s">
        <v>30</v>
      </c>
      <c r="H120" s="25">
        <v>700</v>
      </c>
    </row>
    <row r="121" spans="1:8" x14ac:dyDescent="0.25">
      <c r="A121" s="49">
        <v>20065</v>
      </c>
      <c r="B121" s="54" t="s">
        <v>344</v>
      </c>
      <c r="C121" s="51" t="s">
        <v>286</v>
      </c>
      <c r="D121" s="54" t="s">
        <v>287</v>
      </c>
      <c r="E121" s="18" t="s">
        <v>13</v>
      </c>
      <c r="F121" s="44" t="s">
        <v>145</v>
      </c>
      <c r="G121" s="38" t="s">
        <v>30</v>
      </c>
      <c r="H121" s="25">
        <v>700</v>
      </c>
    </row>
    <row r="122" spans="1:8" x14ac:dyDescent="0.25">
      <c r="A122" s="49">
        <v>20036</v>
      </c>
      <c r="B122" s="54" t="s">
        <v>343</v>
      </c>
      <c r="C122" s="51" t="s">
        <v>298</v>
      </c>
      <c r="D122" s="54" t="s">
        <v>299</v>
      </c>
      <c r="E122" s="18" t="s">
        <v>13</v>
      </c>
      <c r="F122" s="44" t="s">
        <v>145</v>
      </c>
      <c r="G122" s="38" t="s">
        <v>30</v>
      </c>
      <c r="H122" s="25">
        <v>700</v>
      </c>
    </row>
    <row r="123" spans="1:8" x14ac:dyDescent="0.25">
      <c r="A123" s="49">
        <v>20079</v>
      </c>
      <c r="B123" s="54" t="s">
        <v>344</v>
      </c>
      <c r="C123" s="51" t="s">
        <v>333</v>
      </c>
      <c r="D123" s="54" t="s">
        <v>334</v>
      </c>
      <c r="E123" s="18" t="s">
        <v>13</v>
      </c>
      <c r="F123" s="44" t="s">
        <v>145</v>
      </c>
      <c r="G123" s="38" t="s">
        <v>30</v>
      </c>
      <c r="H123" s="25">
        <v>700</v>
      </c>
    </row>
    <row r="124" spans="1:8" ht="28.5" x14ac:dyDescent="0.25">
      <c r="A124" s="49">
        <v>20164</v>
      </c>
      <c r="B124" s="54" t="s">
        <v>344</v>
      </c>
      <c r="C124" s="50" t="s">
        <v>225</v>
      </c>
      <c r="D124" s="54" t="s">
        <v>226</v>
      </c>
      <c r="E124" s="29" t="s">
        <v>11</v>
      </c>
      <c r="F124" s="45" t="s">
        <v>133</v>
      </c>
      <c r="G124" s="38" t="s">
        <v>49</v>
      </c>
      <c r="H124" s="25">
        <v>3172</v>
      </c>
    </row>
    <row r="125" spans="1:8" x14ac:dyDescent="0.25">
      <c r="A125" s="49">
        <v>20035</v>
      </c>
      <c r="B125" s="54" t="s">
        <v>344</v>
      </c>
      <c r="C125" s="50" t="s">
        <v>197</v>
      </c>
      <c r="D125" s="54" t="s">
        <v>198</v>
      </c>
      <c r="E125" s="18" t="s">
        <v>13</v>
      </c>
      <c r="F125" s="44" t="s">
        <v>149</v>
      </c>
      <c r="G125" s="38" t="s">
        <v>28</v>
      </c>
      <c r="H125" s="25">
        <v>650</v>
      </c>
    </row>
    <row r="126" spans="1:8" x14ac:dyDescent="0.25">
      <c r="A126" s="49">
        <v>20094</v>
      </c>
      <c r="B126" s="54" t="s">
        <v>344</v>
      </c>
      <c r="C126" s="51" t="s">
        <v>206</v>
      </c>
      <c r="D126" s="54" t="s">
        <v>205</v>
      </c>
      <c r="E126" s="18" t="s">
        <v>13</v>
      </c>
      <c r="F126" s="44" t="s">
        <v>149</v>
      </c>
      <c r="G126" s="38" t="s">
        <v>28</v>
      </c>
      <c r="H126" s="25">
        <v>650</v>
      </c>
    </row>
    <row r="127" spans="1:8" x14ac:dyDescent="0.25">
      <c r="A127" s="49">
        <v>20034</v>
      </c>
      <c r="B127" s="54" t="s">
        <v>344</v>
      </c>
      <c r="C127" s="51" t="s">
        <v>207</v>
      </c>
      <c r="D127" s="54" t="s">
        <v>208</v>
      </c>
      <c r="E127" s="18" t="s">
        <v>13</v>
      </c>
      <c r="F127" s="44" t="s">
        <v>149</v>
      </c>
      <c r="G127" s="38" t="s">
        <v>28</v>
      </c>
      <c r="H127" s="25">
        <v>650</v>
      </c>
    </row>
    <row r="128" spans="1:8" x14ac:dyDescent="0.25">
      <c r="A128" s="49">
        <v>20093</v>
      </c>
      <c r="B128" s="54" t="s">
        <v>343</v>
      </c>
      <c r="C128" s="51" t="s">
        <v>211</v>
      </c>
      <c r="D128" s="54" t="s">
        <v>212</v>
      </c>
      <c r="E128" s="18" t="s">
        <v>13</v>
      </c>
      <c r="F128" s="44" t="s">
        <v>149</v>
      </c>
      <c r="G128" s="38" t="s">
        <v>28</v>
      </c>
      <c r="H128" s="25">
        <v>650</v>
      </c>
    </row>
    <row r="129" spans="1:8" x14ac:dyDescent="0.25">
      <c r="A129" s="49">
        <v>20030</v>
      </c>
      <c r="B129" s="54" t="s">
        <v>343</v>
      </c>
      <c r="C129" s="50" t="s">
        <v>233</v>
      </c>
      <c r="D129" s="54" t="s">
        <v>234</v>
      </c>
      <c r="E129" s="18" t="s">
        <v>13</v>
      </c>
      <c r="F129" s="44" t="s">
        <v>149</v>
      </c>
      <c r="G129" s="38" t="s">
        <v>28</v>
      </c>
      <c r="H129" s="25">
        <v>650</v>
      </c>
    </row>
    <row r="130" spans="1:8" x14ac:dyDescent="0.25">
      <c r="A130" s="49">
        <v>20025</v>
      </c>
      <c r="B130" s="54" t="s">
        <v>343</v>
      </c>
      <c r="C130" s="50" t="s">
        <v>235</v>
      </c>
      <c r="D130" s="54" t="s">
        <v>236</v>
      </c>
      <c r="E130" s="18" t="s">
        <v>13</v>
      </c>
      <c r="F130" s="44" t="s">
        <v>149</v>
      </c>
      <c r="G130" s="38" t="s">
        <v>28</v>
      </c>
      <c r="H130" s="25">
        <v>650</v>
      </c>
    </row>
    <row r="131" spans="1:8" x14ac:dyDescent="0.25">
      <c r="A131" s="49">
        <v>20060</v>
      </c>
      <c r="B131" s="54" t="s">
        <v>343</v>
      </c>
      <c r="C131" s="51" t="s">
        <v>250</v>
      </c>
      <c r="D131" s="54" t="s">
        <v>251</v>
      </c>
      <c r="E131" s="18" t="s">
        <v>13</v>
      </c>
      <c r="F131" s="44" t="s">
        <v>149</v>
      </c>
      <c r="G131" s="38" t="s">
        <v>28</v>
      </c>
      <c r="H131" s="25">
        <v>650</v>
      </c>
    </row>
    <row r="132" spans="1:8" x14ac:dyDescent="0.25">
      <c r="A132" s="49">
        <v>20066</v>
      </c>
      <c r="B132" s="54" t="s">
        <v>343</v>
      </c>
      <c r="C132" s="50" t="s">
        <v>288</v>
      </c>
      <c r="D132" s="54" t="s">
        <v>289</v>
      </c>
      <c r="E132" s="18" t="s">
        <v>13</v>
      </c>
      <c r="F132" s="44" t="s">
        <v>149</v>
      </c>
      <c r="G132" s="38" t="s">
        <v>28</v>
      </c>
      <c r="H132" s="25">
        <v>650</v>
      </c>
    </row>
    <row r="133" spans="1:8" x14ac:dyDescent="0.25">
      <c r="A133" s="49">
        <v>20072</v>
      </c>
      <c r="B133" s="54" t="s">
        <v>344</v>
      </c>
      <c r="C133" s="51" t="s">
        <v>327</v>
      </c>
      <c r="D133" s="54" t="s">
        <v>328</v>
      </c>
      <c r="E133" s="18" t="s">
        <v>13</v>
      </c>
      <c r="F133" s="44" t="s">
        <v>149</v>
      </c>
      <c r="G133" s="38" t="s">
        <v>28</v>
      </c>
      <c r="H133" s="25">
        <v>250</v>
      </c>
    </row>
    <row r="134" spans="1:8" x14ac:dyDescent="0.25">
      <c r="A134" s="49">
        <v>20145</v>
      </c>
      <c r="B134" s="54" t="s">
        <v>343</v>
      </c>
      <c r="C134" s="50" t="s">
        <v>238</v>
      </c>
      <c r="D134" s="54" t="s">
        <v>239</v>
      </c>
      <c r="E134" s="29" t="s">
        <v>17</v>
      </c>
      <c r="F134" s="44" t="s">
        <v>155</v>
      </c>
      <c r="G134" s="38" t="s">
        <v>120</v>
      </c>
      <c r="H134" s="25">
        <v>2000</v>
      </c>
    </row>
    <row r="135" spans="1:8" x14ac:dyDescent="0.25">
      <c r="A135" s="49">
        <v>20055</v>
      </c>
      <c r="B135" s="54" t="s">
        <v>344</v>
      </c>
      <c r="C135" s="51" t="s">
        <v>199</v>
      </c>
      <c r="D135" s="54" t="s">
        <v>200</v>
      </c>
      <c r="E135" s="18" t="s">
        <v>143</v>
      </c>
      <c r="F135" s="44" t="s">
        <v>144</v>
      </c>
      <c r="G135" s="38" t="s">
        <v>25</v>
      </c>
      <c r="H135" s="25">
        <v>5100</v>
      </c>
    </row>
    <row r="136" spans="1:8" x14ac:dyDescent="0.25">
      <c r="A136" s="49">
        <v>20162</v>
      </c>
      <c r="B136" s="54" t="s">
        <v>344</v>
      </c>
      <c r="C136" s="51" t="s">
        <v>215</v>
      </c>
      <c r="D136" s="54" t="s">
        <v>216</v>
      </c>
      <c r="E136" s="18" t="s">
        <v>143</v>
      </c>
      <c r="F136" s="44" t="s">
        <v>144</v>
      </c>
      <c r="G136" s="38" t="s">
        <v>25</v>
      </c>
      <c r="H136" s="25">
        <v>5100</v>
      </c>
    </row>
    <row r="137" spans="1:8" x14ac:dyDescent="0.25">
      <c r="A137" s="49">
        <v>20164</v>
      </c>
      <c r="B137" s="54" t="s">
        <v>344</v>
      </c>
      <c r="C137" s="50" t="s">
        <v>225</v>
      </c>
      <c r="D137" s="54" t="s">
        <v>226</v>
      </c>
      <c r="E137" s="18" t="s">
        <v>143</v>
      </c>
      <c r="F137" s="44" t="s">
        <v>144</v>
      </c>
      <c r="G137" s="38" t="s">
        <v>25</v>
      </c>
      <c r="H137" s="25">
        <v>5100</v>
      </c>
    </row>
    <row r="138" spans="1:8" x14ac:dyDescent="0.25">
      <c r="A138" s="49">
        <v>20108</v>
      </c>
      <c r="B138" s="54" t="s">
        <v>344</v>
      </c>
      <c r="C138" s="51" t="s">
        <v>172</v>
      </c>
      <c r="D138" s="54" t="s">
        <v>249</v>
      </c>
      <c r="E138" s="18" t="s">
        <v>143</v>
      </c>
      <c r="F138" s="44" t="s">
        <v>144</v>
      </c>
      <c r="G138" s="38" t="s">
        <v>25</v>
      </c>
      <c r="H138" s="25">
        <v>5100</v>
      </c>
    </row>
    <row r="139" spans="1:8" x14ac:dyDescent="0.25">
      <c r="A139" s="49">
        <v>20049</v>
      </c>
      <c r="B139" s="54" t="s">
        <v>344</v>
      </c>
      <c r="C139" s="51" t="s">
        <v>260</v>
      </c>
      <c r="D139" s="54" t="s">
        <v>261</v>
      </c>
      <c r="E139" s="18" t="s">
        <v>143</v>
      </c>
      <c r="F139" s="44" t="s">
        <v>144</v>
      </c>
      <c r="G139" s="38" t="s">
        <v>25</v>
      </c>
      <c r="H139" s="25">
        <v>5100</v>
      </c>
    </row>
    <row r="140" spans="1:8" x14ac:dyDescent="0.25">
      <c r="A140" s="49">
        <v>20048</v>
      </c>
      <c r="B140" s="54" t="s">
        <v>344</v>
      </c>
      <c r="C140" s="51" t="s">
        <v>181</v>
      </c>
      <c r="D140" s="54" t="s">
        <v>275</v>
      </c>
      <c r="E140" s="18" t="s">
        <v>143</v>
      </c>
      <c r="F140" s="44" t="s">
        <v>144</v>
      </c>
      <c r="G140" s="38" t="s">
        <v>25</v>
      </c>
      <c r="H140" s="25">
        <v>5100</v>
      </c>
    </row>
    <row r="141" spans="1:8" x14ac:dyDescent="0.25">
      <c r="A141" s="49">
        <v>20158</v>
      </c>
      <c r="B141" s="54" t="s">
        <v>344</v>
      </c>
      <c r="C141" s="51" t="s">
        <v>300</v>
      </c>
      <c r="D141" s="54" t="s">
        <v>301</v>
      </c>
      <c r="E141" s="18" t="s">
        <v>143</v>
      </c>
      <c r="F141" s="44" t="s">
        <v>144</v>
      </c>
      <c r="G141" s="38" t="s">
        <v>25</v>
      </c>
      <c r="H141" s="25">
        <v>5100</v>
      </c>
    </row>
    <row r="142" spans="1:8" x14ac:dyDescent="0.25">
      <c r="A142" s="49">
        <v>20011</v>
      </c>
      <c r="B142" s="54" t="s">
        <v>344</v>
      </c>
      <c r="C142" s="51" t="s">
        <v>264</v>
      </c>
      <c r="D142" s="54" t="s">
        <v>303</v>
      </c>
      <c r="E142" s="18" t="s">
        <v>143</v>
      </c>
      <c r="F142" s="44" t="s">
        <v>144</v>
      </c>
      <c r="G142" s="38" t="s">
        <v>25</v>
      </c>
      <c r="H142" s="25">
        <v>5100</v>
      </c>
    </row>
    <row r="143" spans="1:8" x14ac:dyDescent="0.25">
      <c r="A143" s="49">
        <v>20112</v>
      </c>
      <c r="B143" s="54" t="s">
        <v>344</v>
      </c>
      <c r="C143" s="51" t="s">
        <v>304</v>
      </c>
      <c r="D143" s="54" t="s">
        <v>305</v>
      </c>
      <c r="E143" s="18" t="s">
        <v>143</v>
      </c>
      <c r="F143" s="44" t="s">
        <v>144</v>
      </c>
      <c r="G143" s="38" t="s">
        <v>25</v>
      </c>
      <c r="H143" s="25">
        <v>5100</v>
      </c>
    </row>
    <row r="144" spans="1:8" x14ac:dyDescent="0.25">
      <c r="A144" s="49">
        <v>20121</v>
      </c>
      <c r="B144" s="54" t="s">
        <v>344</v>
      </c>
      <c r="C144" s="51" t="s">
        <v>199</v>
      </c>
      <c r="D144" s="54" t="s">
        <v>306</v>
      </c>
      <c r="E144" s="18" t="s">
        <v>143</v>
      </c>
      <c r="F144" s="44" t="s">
        <v>144</v>
      </c>
      <c r="G144" s="38" t="s">
        <v>25</v>
      </c>
      <c r="H144" s="25">
        <v>5100</v>
      </c>
    </row>
    <row r="145" spans="1:8" x14ac:dyDescent="0.25">
      <c r="A145" s="49">
        <v>20126</v>
      </c>
      <c r="B145" s="54" t="s">
        <v>344</v>
      </c>
      <c r="C145" s="51" t="s">
        <v>252</v>
      </c>
      <c r="D145" s="54" t="s">
        <v>310</v>
      </c>
      <c r="E145" s="18" t="s">
        <v>143</v>
      </c>
      <c r="F145" s="44" t="s">
        <v>144</v>
      </c>
      <c r="G145" s="38" t="s">
        <v>25</v>
      </c>
      <c r="H145" s="25">
        <v>5100</v>
      </c>
    </row>
    <row r="146" spans="1:8" x14ac:dyDescent="0.25">
      <c r="A146" s="49">
        <v>20090</v>
      </c>
      <c r="B146" s="54" t="s">
        <v>344</v>
      </c>
      <c r="C146" s="51" t="s">
        <v>240</v>
      </c>
      <c r="D146" s="54" t="s">
        <v>323</v>
      </c>
      <c r="E146" s="18" t="s">
        <v>143</v>
      </c>
      <c r="F146" s="44" t="s">
        <v>144</v>
      </c>
      <c r="G146" s="38" t="s">
        <v>25</v>
      </c>
      <c r="H146" s="25">
        <v>5100</v>
      </c>
    </row>
    <row r="147" spans="1:8" x14ac:dyDescent="0.25">
      <c r="A147" s="49">
        <v>20090</v>
      </c>
      <c r="B147" s="54" t="s">
        <v>343</v>
      </c>
      <c r="C147" s="51" t="s">
        <v>278</v>
      </c>
      <c r="D147" s="54" t="s">
        <v>332</v>
      </c>
      <c r="E147" s="18" t="s">
        <v>143</v>
      </c>
      <c r="F147" s="44" t="s">
        <v>144</v>
      </c>
      <c r="G147" s="38" t="s">
        <v>25</v>
      </c>
      <c r="H147" s="25">
        <v>5100</v>
      </c>
    </row>
    <row r="148" spans="1:8" x14ac:dyDescent="0.25">
      <c r="A148" s="49">
        <v>20037</v>
      </c>
      <c r="B148" s="54" t="s">
        <v>344</v>
      </c>
      <c r="C148" s="50" t="s">
        <v>319</v>
      </c>
      <c r="D148" s="54" t="s">
        <v>320</v>
      </c>
      <c r="E148" s="18" t="s">
        <v>143</v>
      </c>
      <c r="F148" s="44" t="s">
        <v>144</v>
      </c>
      <c r="G148" s="38" t="s">
        <v>25</v>
      </c>
      <c r="H148" s="25">
        <v>5100</v>
      </c>
    </row>
    <row r="149" spans="1:8" x14ac:dyDescent="0.25">
      <c r="A149" s="49">
        <v>20091</v>
      </c>
      <c r="B149" s="54" t="s">
        <v>343</v>
      </c>
      <c r="C149" s="50" t="s">
        <v>284</v>
      </c>
      <c r="D149" s="54" t="s">
        <v>285</v>
      </c>
      <c r="E149" s="29" t="s">
        <v>17</v>
      </c>
      <c r="F149" s="44" t="s">
        <v>166</v>
      </c>
      <c r="G149" s="38" t="s">
        <v>26</v>
      </c>
      <c r="H149" s="25">
        <v>1000</v>
      </c>
    </row>
    <row r="150" spans="1:8" ht="28.5" x14ac:dyDescent="0.25">
      <c r="A150" s="49">
        <v>20164</v>
      </c>
      <c r="B150" s="54" t="s">
        <v>344</v>
      </c>
      <c r="C150" s="50" t="s">
        <v>225</v>
      </c>
      <c r="D150" s="54" t="s">
        <v>226</v>
      </c>
      <c r="E150" s="29" t="s">
        <v>11</v>
      </c>
      <c r="F150" s="44" t="s">
        <v>157</v>
      </c>
      <c r="G150" s="38" t="s">
        <v>44</v>
      </c>
      <c r="H150" s="25">
        <v>850</v>
      </c>
    </row>
    <row r="151" spans="1:8" ht="28.5" x14ac:dyDescent="0.25">
      <c r="A151" s="49">
        <v>20130</v>
      </c>
      <c r="B151" s="54" t="s">
        <v>344</v>
      </c>
      <c r="C151" s="50" t="s">
        <v>217</v>
      </c>
      <c r="D151" s="54" t="s">
        <v>227</v>
      </c>
      <c r="E151" s="29" t="s">
        <v>11</v>
      </c>
      <c r="F151" s="44" t="s">
        <v>157</v>
      </c>
      <c r="G151" s="38" t="s">
        <v>44</v>
      </c>
      <c r="H151" s="25">
        <v>850</v>
      </c>
    </row>
    <row r="152" spans="1:8" ht="28.5" x14ac:dyDescent="0.25">
      <c r="A152" s="49">
        <v>20098</v>
      </c>
      <c r="B152" s="54" t="s">
        <v>344</v>
      </c>
      <c r="C152" s="50" t="s">
        <v>252</v>
      </c>
      <c r="D152" s="54" t="s">
        <v>290</v>
      </c>
      <c r="E152" s="29" t="s">
        <v>11</v>
      </c>
      <c r="F152" s="44" t="s">
        <v>157</v>
      </c>
      <c r="G152" s="38" t="s">
        <v>44</v>
      </c>
      <c r="H152" s="25">
        <v>850</v>
      </c>
    </row>
    <row r="153" spans="1:8" ht="28.5" x14ac:dyDescent="0.25">
      <c r="A153" s="49">
        <v>20121</v>
      </c>
      <c r="B153" s="54" t="s">
        <v>344</v>
      </c>
      <c r="C153" s="51" t="s">
        <v>199</v>
      </c>
      <c r="D153" s="54" t="s">
        <v>306</v>
      </c>
      <c r="E153" s="29" t="s">
        <v>11</v>
      </c>
      <c r="F153" s="44" t="s">
        <v>157</v>
      </c>
      <c r="G153" s="38" t="s">
        <v>44</v>
      </c>
      <c r="H153" s="25">
        <v>850</v>
      </c>
    </row>
    <row r="154" spans="1:8" ht="28.5" x14ac:dyDescent="0.25">
      <c r="A154" s="49">
        <v>20126</v>
      </c>
      <c r="B154" s="54" t="s">
        <v>344</v>
      </c>
      <c r="C154" s="51" t="s">
        <v>252</v>
      </c>
      <c r="D154" s="54" t="s">
        <v>310</v>
      </c>
      <c r="E154" s="29" t="s">
        <v>11</v>
      </c>
      <c r="F154" s="44" t="s">
        <v>157</v>
      </c>
      <c r="G154" s="38" t="s">
        <v>44</v>
      </c>
      <c r="H154" s="25">
        <v>850</v>
      </c>
    </row>
    <row r="155" spans="1:8" x14ac:dyDescent="0.25">
      <c r="A155" s="49">
        <v>20091</v>
      </c>
      <c r="B155" s="54" t="s">
        <v>343</v>
      </c>
      <c r="C155" s="50" t="s">
        <v>284</v>
      </c>
      <c r="D155" s="54" t="s">
        <v>285</v>
      </c>
      <c r="E155" s="29" t="s">
        <v>17</v>
      </c>
      <c r="F155" s="44" t="s">
        <v>154</v>
      </c>
      <c r="G155" s="38" t="s">
        <v>21</v>
      </c>
      <c r="H155" s="25">
        <v>1000</v>
      </c>
    </row>
    <row r="156" spans="1:8" ht="28.5" x14ac:dyDescent="0.25">
      <c r="A156" s="49">
        <v>20165</v>
      </c>
      <c r="B156" s="54" t="s">
        <v>344</v>
      </c>
      <c r="C156" s="50" t="s">
        <v>258</v>
      </c>
      <c r="D156" s="54" t="s">
        <v>259</v>
      </c>
      <c r="E156" s="29" t="s">
        <v>17</v>
      </c>
      <c r="F156" s="45" t="s">
        <v>148</v>
      </c>
      <c r="G156" s="40" t="s">
        <v>115</v>
      </c>
      <c r="H156" s="31">
        <v>1000</v>
      </c>
    </row>
    <row r="157" spans="1:8" x14ac:dyDescent="0.25">
      <c r="A157" s="49">
        <v>20050</v>
      </c>
      <c r="B157" s="54" t="s">
        <v>343</v>
      </c>
      <c r="C157" s="51" t="s">
        <v>175</v>
      </c>
      <c r="D157" s="54" t="s">
        <v>176</v>
      </c>
      <c r="E157" s="18" t="s">
        <v>13</v>
      </c>
      <c r="F157" s="44" t="s">
        <v>130</v>
      </c>
      <c r="G157" s="29" t="s">
        <v>116</v>
      </c>
      <c r="H157" s="25">
        <v>650</v>
      </c>
    </row>
    <row r="158" spans="1:8" x14ac:dyDescent="0.25">
      <c r="A158" s="49">
        <v>20177</v>
      </c>
      <c r="B158" s="54" t="s">
        <v>344</v>
      </c>
      <c r="C158" s="51" t="s">
        <v>179</v>
      </c>
      <c r="D158" s="54" t="s">
        <v>180</v>
      </c>
      <c r="E158" s="18" t="s">
        <v>13</v>
      </c>
      <c r="F158" s="44" t="s">
        <v>130</v>
      </c>
      <c r="G158" s="29" t="s">
        <v>116</v>
      </c>
      <c r="H158" s="25">
        <v>650</v>
      </c>
    </row>
    <row r="159" spans="1:8" x14ac:dyDescent="0.25">
      <c r="A159" s="49">
        <v>20014</v>
      </c>
      <c r="B159" s="54" t="s">
        <v>344</v>
      </c>
      <c r="C159" s="51" t="s">
        <v>181</v>
      </c>
      <c r="D159" s="54" t="s">
        <v>182</v>
      </c>
      <c r="E159" s="18" t="s">
        <v>13</v>
      </c>
      <c r="F159" s="44" t="s">
        <v>130</v>
      </c>
      <c r="G159" s="29" t="s">
        <v>116</v>
      </c>
      <c r="H159" s="25">
        <v>650</v>
      </c>
    </row>
    <row r="160" spans="1:8" x14ac:dyDescent="0.25">
      <c r="A160" s="49">
        <v>20034</v>
      </c>
      <c r="B160" s="54" t="s">
        <v>344</v>
      </c>
      <c r="C160" s="51" t="s">
        <v>207</v>
      </c>
      <c r="D160" s="54" t="s">
        <v>208</v>
      </c>
      <c r="E160" s="18" t="s">
        <v>13</v>
      </c>
      <c r="F160" s="44" t="s">
        <v>130</v>
      </c>
      <c r="G160" s="29" t="s">
        <v>116</v>
      </c>
      <c r="H160" s="25">
        <v>650</v>
      </c>
    </row>
    <row r="161" spans="1:8" x14ac:dyDescent="0.25">
      <c r="A161" s="49">
        <v>20058</v>
      </c>
      <c r="B161" s="54" t="s">
        <v>344</v>
      </c>
      <c r="C161" s="52" t="s">
        <v>228</v>
      </c>
      <c r="D161" s="54" t="s">
        <v>229</v>
      </c>
      <c r="E161" s="29" t="s">
        <v>13</v>
      </c>
      <c r="F161" s="45" t="s">
        <v>130</v>
      </c>
      <c r="G161" s="29" t="s">
        <v>116</v>
      </c>
      <c r="H161" s="25">
        <v>650</v>
      </c>
    </row>
    <row r="162" spans="1:8" x14ac:dyDescent="0.25">
      <c r="A162" s="49">
        <v>20025</v>
      </c>
      <c r="B162" s="54" t="s">
        <v>343</v>
      </c>
      <c r="C162" s="50" t="s">
        <v>235</v>
      </c>
      <c r="D162" s="54" t="s">
        <v>236</v>
      </c>
      <c r="E162" s="18" t="s">
        <v>13</v>
      </c>
      <c r="F162" s="44" t="s">
        <v>130</v>
      </c>
      <c r="G162" s="29" t="s">
        <v>116</v>
      </c>
      <c r="H162" s="25">
        <v>650</v>
      </c>
    </row>
    <row r="163" spans="1:8" x14ac:dyDescent="0.25">
      <c r="A163" s="49">
        <v>20060</v>
      </c>
      <c r="B163" s="54" t="s">
        <v>343</v>
      </c>
      <c r="C163" s="51" t="s">
        <v>250</v>
      </c>
      <c r="D163" s="54" t="s">
        <v>251</v>
      </c>
      <c r="E163" s="18" t="s">
        <v>13</v>
      </c>
      <c r="F163" s="44" t="s">
        <v>130</v>
      </c>
      <c r="G163" s="29" t="s">
        <v>116</v>
      </c>
      <c r="H163" s="25">
        <v>650</v>
      </c>
    </row>
    <row r="164" spans="1:8" x14ac:dyDescent="0.25">
      <c r="A164" s="49">
        <v>20066</v>
      </c>
      <c r="B164" s="54" t="s">
        <v>343</v>
      </c>
      <c r="C164" s="50" t="s">
        <v>288</v>
      </c>
      <c r="D164" s="54" t="s">
        <v>289</v>
      </c>
      <c r="E164" s="18" t="s">
        <v>13</v>
      </c>
      <c r="F164" s="44" t="s">
        <v>130</v>
      </c>
      <c r="G164" s="29" t="s">
        <v>116</v>
      </c>
      <c r="H164" s="25">
        <v>650</v>
      </c>
    </row>
    <row r="165" spans="1:8" x14ac:dyDescent="0.25">
      <c r="A165" s="49">
        <v>20073</v>
      </c>
      <c r="B165" s="54" t="s">
        <v>344</v>
      </c>
      <c r="C165" s="50" t="s">
        <v>316</v>
      </c>
      <c r="D165" s="54" t="s">
        <v>315</v>
      </c>
      <c r="E165" s="18" t="s">
        <v>13</v>
      </c>
      <c r="F165" s="44" t="s">
        <v>130</v>
      </c>
      <c r="G165" s="29" t="s">
        <v>116</v>
      </c>
      <c r="H165" s="25">
        <v>650</v>
      </c>
    </row>
    <row r="166" spans="1:8" x14ac:dyDescent="0.25">
      <c r="A166" s="49">
        <v>20049</v>
      </c>
      <c r="B166" s="54" t="s">
        <v>344</v>
      </c>
      <c r="C166" s="50" t="s">
        <v>258</v>
      </c>
      <c r="D166" s="54" t="s">
        <v>259</v>
      </c>
      <c r="E166" s="29" t="s">
        <v>17</v>
      </c>
      <c r="F166" s="45" t="s">
        <v>141</v>
      </c>
      <c r="G166" s="38" t="s">
        <v>39</v>
      </c>
      <c r="H166" s="25">
        <v>1000</v>
      </c>
    </row>
    <row r="167" spans="1:8" x14ac:dyDescent="0.25">
      <c r="A167" s="49">
        <v>20055</v>
      </c>
      <c r="B167" s="54" t="s">
        <v>344</v>
      </c>
      <c r="C167" s="50" t="s">
        <v>199</v>
      </c>
      <c r="D167" s="54" t="s">
        <v>200</v>
      </c>
      <c r="E167" s="29" t="s">
        <v>13</v>
      </c>
      <c r="F167" s="44" t="s">
        <v>146</v>
      </c>
      <c r="G167" s="29" t="s">
        <v>15</v>
      </c>
      <c r="H167" s="25">
        <v>650</v>
      </c>
    </row>
    <row r="168" spans="1:8" x14ac:dyDescent="0.25">
      <c r="A168" s="49">
        <v>20087</v>
      </c>
      <c r="B168" s="54" t="s">
        <v>343</v>
      </c>
      <c r="C168" s="51" t="s">
        <v>238</v>
      </c>
      <c r="D168" s="54" t="s">
        <v>295</v>
      </c>
      <c r="E168" s="29" t="s">
        <v>13</v>
      </c>
      <c r="F168" s="44" t="s">
        <v>146</v>
      </c>
      <c r="G168" s="29" t="s">
        <v>15</v>
      </c>
      <c r="H168" s="25">
        <v>650</v>
      </c>
    </row>
    <row r="169" spans="1:8" x14ac:dyDescent="0.25">
      <c r="A169" s="49">
        <v>20015</v>
      </c>
      <c r="B169" s="54" t="s">
        <v>344</v>
      </c>
      <c r="C169" s="50" t="s">
        <v>217</v>
      </c>
      <c r="D169" s="54" t="s">
        <v>218</v>
      </c>
      <c r="E169" s="18" t="s">
        <v>33</v>
      </c>
      <c r="F169" s="44" t="s">
        <v>146</v>
      </c>
      <c r="G169" s="38" t="s">
        <v>46</v>
      </c>
      <c r="H169" s="25">
        <v>970</v>
      </c>
    </row>
    <row r="170" spans="1:8" x14ac:dyDescent="0.25">
      <c r="A170" s="49">
        <v>20033</v>
      </c>
      <c r="B170" s="54" t="s">
        <v>343</v>
      </c>
      <c r="C170" s="50" t="s">
        <v>270</v>
      </c>
      <c r="D170" s="54" t="s">
        <v>271</v>
      </c>
      <c r="E170" s="18" t="s">
        <v>33</v>
      </c>
      <c r="F170" s="44" t="s">
        <v>146</v>
      </c>
      <c r="G170" s="38" t="s">
        <v>46</v>
      </c>
      <c r="H170" s="25">
        <v>970</v>
      </c>
    </row>
    <row r="171" spans="1:8" x14ac:dyDescent="0.25">
      <c r="A171" s="49">
        <v>20064</v>
      </c>
      <c r="B171" s="54" t="s">
        <v>344</v>
      </c>
      <c r="C171" s="51" t="s">
        <v>280</v>
      </c>
      <c r="D171" s="54" t="s">
        <v>281</v>
      </c>
      <c r="E171" s="18" t="s">
        <v>33</v>
      </c>
      <c r="F171" s="44" t="s">
        <v>146</v>
      </c>
      <c r="G171" s="38" t="s">
        <v>46</v>
      </c>
      <c r="H171" s="25">
        <v>970</v>
      </c>
    </row>
    <row r="172" spans="1:8" x14ac:dyDescent="0.25">
      <c r="A172" s="49">
        <v>20070</v>
      </c>
      <c r="B172" s="54" t="s">
        <v>343</v>
      </c>
      <c r="C172" s="51" t="s">
        <v>276</v>
      </c>
      <c r="D172" s="54" t="s">
        <v>302</v>
      </c>
      <c r="E172" s="18" t="s">
        <v>33</v>
      </c>
      <c r="F172" s="44" t="s">
        <v>146</v>
      </c>
      <c r="G172" s="38" t="s">
        <v>46</v>
      </c>
      <c r="H172" s="25">
        <v>970</v>
      </c>
    </row>
    <row r="173" spans="1:8" x14ac:dyDescent="0.25">
      <c r="A173" s="49">
        <v>20163</v>
      </c>
      <c r="B173" s="54" t="s">
        <v>343</v>
      </c>
      <c r="C173" s="50" t="s">
        <v>219</v>
      </c>
      <c r="D173" s="54" t="s">
        <v>309</v>
      </c>
      <c r="E173" s="18" t="s">
        <v>33</v>
      </c>
      <c r="F173" s="44" t="s">
        <v>146</v>
      </c>
      <c r="G173" s="38" t="s">
        <v>46</v>
      </c>
      <c r="H173" s="25">
        <v>970</v>
      </c>
    </row>
    <row r="174" spans="1:8" x14ac:dyDescent="0.25">
      <c r="A174" s="49">
        <v>20063</v>
      </c>
      <c r="B174" s="54" t="s">
        <v>344</v>
      </c>
      <c r="C174" s="50" t="s">
        <v>311</v>
      </c>
      <c r="D174" s="54" t="s">
        <v>312</v>
      </c>
      <c r="E174" s="18" t="s">
        <v>33</v>
      </c>
      <c r="F174" s="47" t="s">
        <v>146</v>
      </c>
      <c r="G174" s="38" t="s">
        <v>46</v>
      </c>
      <c r="H174" s="25">
        <v>970</v>
      </c>
    </row>
    <row r="175" spans="1:8" x14ac:dyDescent="0.25">
      <c r="A175" s="49">
        <v>20155</v>
      </c>
      <c r="B175" s="54" t="s">
        <v>344</v>
      </c>
      <c r="C175" s="50" t="s">
        <v>264</v>
      </c>
      <c r="D175" s="54" t="s">
        <v>265</v>
      </c>
      <c r="E175" s="29" t="s">
        <v>17</v>
      </c>
      <c r="F175" s="45" t="s">
        <v>158</v>
      </c>
      <c r="G175" s="38" t="s">
        <v>114</v>
      </c>
      <c r="H175" s="25">
        <v>1000</v>
      </c>
    </row>
    <row r="176" spans="1:8" x14ac:dyDescent="0.25">
      <c r="A176" s="49">
        <v>20155</v>
      </c>
      <c r="B176" s="54" t="s">
        <v>344</v>
      </c>
      <c r="C176" s="50" t="s">
        <v>264</v>
      </c>
      <c r="D176" s="54" t="s">
        <v>265</v>
      </c>
      <c r="E176" s="29" t="s">
        <v>17</v>
      </c>
      <c r="F176" s="45" t="s">
        <v>147</v>
      </c>
      <c r="G176" s="38" t="s">
        <v>18</v>
      </c>
      <c r="H176" s="25">
        <v>1000</v>
      </c>
    </row>
    <row r="178" spans="3:3" x14ac:dyDescent="0.25">
      <c r="C178" s="53"/>
    </row>
  </sheetData>
  <sortState ref="E4:I178">
    <sortCondition ref="G4"/>
  </sortState>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FORMATIONS ELUS2018</vt:lpstr>
    </vt:vector>
  </TitlesOfParts>
  <Company>Région Hauts-de-France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ADELOBEL</dc:creator>
  <cp:lastModifiedBy>RENOUX Christine</cp:lastModifiedBy>
  <cp:lastPrinted>2019-07-16T09:11:36Z</cp:lastPrinted>
  <dcterms:created xsi:type="dcterms:W3CDTF">2018-05-29T14:04:57Z</dcterms:created>
  <dcterms:modified xsi:type="dcterms:W3CDTF">2019-11-18T13:29:49Z</dcterms:modified>
</cp:coreProperties>
</file>